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695" windowWidth="17880" windowHeight="12975"/>
  </bookViews>
  <sheets>
    <sheet name="June 2020" sheetId="1" r:id="rId1"/>
  </sheets>
  <definedNames>
    <definedName name="_xlnm._FilterDatabase" localSheetId="0" hidden="1">'June 2020'!$A$3:$H$89</definedName>
  </definedNames>
  <calcPr calcId="145621"/>
</workbook>
</file>

<file path=xl/calcChain.xml><?xml version="1.0" encoding="utf-8"?>
<calcChain xmlns="http://schemas.openxmlformats.org/spreadsheetml/2006/main">
  <c r="E90" i="1" l="1"/>
</calcChain>
</file>

<file path=xl/sharedStrings.xml><?xml version="1.0" encoding="utf-8"?>
<sst xmlns="http://schemas.openxmlformats.org/spreadsheetml/2006/main" count="439" uniqueCount="190">
  <si>
    <t>Supplier Name</t>
  </si>
  <si>
    <t>Transaction Reference</t>
  </si>
  <si>
    <t>Date Paid</t>
  </si>
  <si>
    <t>Gross Value</t>
  </si>
  <si>
    <t>Transaction Type</t>
  </si>
  <si>
    <t>PI</t>
  </si>
  <si>
    <t>9CCN - Level 9 Cost Centre Name</t>
  </si>
  <si>
    <t>9AN - Level 9 Account Name</t>
  </si>
  <si>
    <t>Roche Products Ltd</t>
  </si>
  <si>
    <t>Sccl (101 Consumables)</t>
  </si>
  <si>
    <t>Sum:</t>
  </si>
  <si>
    <t>Janssen-Cilag Ltd</t>
  </si>
  <si>
    <t>Alloga Uk Ltd</t>
  </si>
  <si>
    <t>Amvale Medical Transport Ltd</t>
  </si>
  <si>
    <t>Baxter Healthcare Ltd</t>
  </si>
  <si>
    <t>Bayer Plc</t>
  </si>
  <si>
    <t>Elis Uk</t>
  </si>
  <si>
    <t>Ers Transition Limited</t>
  </si>
  <si>
    <t>Fresenius Medi Care Renal Services (Uae) Ltd</t>
  </si>
  <si>
    <t>Healthcare Solutions (Hull) Ltd</t>
  </si>
  <si>
    <t>Hmrc</t>
  </si>
  <si>
    <t>Hull Maternity Development Ltd</t>
  </si>
  <si>
    <t>Infrastructure Investors Castlehill Ltd</t>
  </si>
  <si>
    <t>Leisure Technique Ltd</t>
  </si>
  <si>
    <t>Mitie Waste And Environmental Services Ltd</t>
  </si>
  <si>
    <t>Ocs Group Uk Ltd</t>
  </si>
  <si>
    <t>Qualasept Ltd</t>
  </si>
  <si>
    <t>Sccl (201 Maintenance)</t>
  </si>
  <si>
    <t>Boots Uk Ltd</t>
  </si>
  <si>
    <t>First Steps Sports Group</t>
  </si>
  <si>
    <t>Hugh Steeper Ltd_002</t>
  </si>
  <si>
    <t>Kcom</t>
  </si>
  <si>
    <t>Zenith Developments Group Limited</t>
  </si>
  <si>
    <t>Sofp</t>
  </si>
  <si>
    <t>Auc Ppe - Current Year</t>
  </si>
  <si>
    <t>Pharmacy Trading Account</t>
  </si>
  <si>
    <t>Drugs</t>
  </si>
  <si>
    <t>Patient Transport Services</t>
  </si>
  <si>
    <t>Healthcare From Commercial Sec</t>
  </si>
  <si>
    <t>Capd Renal</t>
  </si>
  <si>
    <t>Renal Fluids</t>
  </si>
  <si>
    <t>Pharmacy Outpatients</t>
  </si>
  <si>
    <t>Healthcare From Indepen Sector</t>
  </si>
  <si>
    <t>City Health Care Partnership (Cic)</t>
  </si>
  <si>
    <t>Hiv Service</t>
  </si>
  <si>
    <t>Computer Software/License  Fee</t>
  </si>
  <si>
    <t>Clinical Coding</t>
  </si>
  <si>
    <t>Professional Fees</t>
  </si>
  <si>
    <t>Dixon Mep Ltd</t>
  </si>
  <si>
    <t>Linen Services - All Sites</t>
  </si>
  <si>
    <t>External Contracts : Laundry</t>
  </si>
  <si>
    <t>Transport Services Non Patient</t>
  </si>
  <si>
    <t>Other Transport Costs</t>
  </si>
  <si>
    <t>Corp Hg Covid-19 Chief Op Offc</t>
  </si>
  <si>
    <t>Other General Supplies + Servi</t>
  </si>
  <si>
    <t>Bridlington Satellite (Renal)</t>
  </si>
  <si>
    <t>Home Dialysis Renal</t>
  </si>
  <si>
    <t>It Services Department</t>
  </si>
  <si>
    <t>Pfi Interest</t>
  </si>
  <si>
    <t>Interest Payable Pfi</t>
  </si>
  <si>
    <t>Apprenticeship Levy</t>
  </si>
  <si>
    <t>Orthotic Service Hri Chh</t>
  </si>
  <si>
    <t>Contractual Clinical Services</t>
  </si>
  <si>
    <t>Waste Operations</t>
  </si>
  <si>
    <t>Contract: Clinical Waste</t>
  </si>
  <si>
    <t>Domestic Services All Sites</t>
  </si>
  <si>
    <t>External Contracts : Domestics</t>
  </si>
  <si>
    <t>Nhssc Payable</t>
  </si>
  <si>
    <t>Radiology Management</t>
  </si>
  <si>
    <t>X-Ray Equipment : Maintenance</t>
  </si>
  <si>
    <t>Med Surg Eqpt Mtce Contracts</t>
  </si>
  <si>
    <t>Lease Rents</t>
  </si>
  <si>
    <t>Unico Construction Ltd</t>
  </si>
  <si>
    <t>3m United Kingdom Plc</t>
  </si>
  <si>
    <t>607743</t>
  </si>
  <si>
    <t>Aah Hospital Service</t>
  </si>
  <si>
    <t>625959</t>
  </si>
  <si>
    <t>626446</t>
  </si>
  <si>
    <t>626454</t>
  </si>
  <si>
    <t>631186</t>
  </si>
  <si>
    <t>625309</t>
  </si>
  <si>
    <t>625311</t>
  </si>
  <si>
    <t>603843</t>
  </si>
  <si>
    <t>614546</t>
  </si>
  <si>
    <t>Med Surg Eqpt Repairs</t>
  </si>
  <si>
    <t>627262</t>
  </si>
  <si>
    <t>625466</t>
  </si>
  <si>
    <t>625467</t>
  </si>
  <si>
    <t>625468</t>
  </si>
  <si>
    <t>625469</t>
  </si>
  <si>
    <t>630788</t>
  </si>
  <si>
    <t>630789</t>
  </si>
  <si>
    <t>626675</t>
  </si>
  <si>
    <t>626707</t>
  </si>
  <si>
    <t>626708</t>
  </si>
  <si>
    <t>Byworth Boilers</t>
  </si>
  <si>
    <t>584915</t>
  </si>
  <si>
    <t>Care Quality Commission</t>
  </si>
  <si>
    <t>21710</t>
  </si>
  <si>
    <t>Clinical Governance</t>
  </si>
  <si>
    <t>600639</t>
  </si>
  <si>
    <t>Csl Behring Uk Ltd</t>
  </si>
  <si>
    <t>624678</t>
  </si>
  <si>
    <t>624698</t>
  </si>
  <si>
    <t>630510</t>
  </si>
  <si>
    <t>626694</t>
  </si>
  <si>
    <t>Elekta Ltd</t>
  </si>
  <si>
    <t>621351</t>
  </si>
  <si>
    <t>Radiation Physics Dept</t>
  </si>
  <si>
    <t>624889</t>
  </si>
  <si>
    <t>624782</t>
  </si>
  <si>
    <t>625310</t>
  </si>
  <si>
    <t>600705</t>
  </si>
  <si>
    <t>600708</t>
  </si>
  <si>
    <t>629645</t>
  </si>
  <si>
    <t>141</t>
  </si>
  <si>
    <t>615222</t>
  </si>
  <si>
    <t>629644</t>
  </si>
  <si>
    <t>629646</t>
  </si>
  <si>
    <t>Intergrated Utility Services Limited</t>
  </si>
  <si>
    <t>627248</t>
  </si>
  <si>
    <t>625417</t>
  </si>
  <si>
    <t>625418</t>
  </si>
  <si>
    <t>630751</t>
  </si>
  <si>
    <t>630752</t>
  </si>
  <si>
    <t>Jeremias Uk Ltd</t>
  </si>
  <si>
    <t>614282</t>
  </si>
  <si>
    <t>619692</t>
  </si>
  <si>
    <t>619808</t>
  </si>
  <si>
    <t>626661</t>
  </si>
  <si>
    <t>Computer Network Costs</t>
  </si>
  <si>
    <t>627232</t>
  </si>
  <si>
    <t>627294</t>
  </si>
  <si>
    <t>Leica Microsystems (U K) Ltd</t>
  </si>
  <si>
    <t>623294</t>
  </si>
  <si>
    <t>615257</t>
  </si>
  <si>
    <t>623572</t>
  </si>
  <si>
    <t>618658</t>
  </si>
  <si>
    <t>North Tees And Hartlepool Nhs Ft</t>
  </si>
  <si>
    <t>22056</t>
  </si>
  <si>
    <t>Aseptic Unit</t>
  </si>
  <si>
    <t>Laboratory Quality Control</t>
  </si>
  <si>
    <t>623559</t>
  </si>
  <si>
    <t>625320</t>
  </si>
  <si>
    <t>625321</t>
  </si>
  <si>
    <t>626518</t>
  </si>
  <si>
    <t>626519</t>
  </si>
  <si>
    <t>625423</t>
  </si>
  <si>
    <t>625427</t>
  </si>
  <si>
    <t>625853</t>
  </si>
  <si>
    <t>625859</t>
  </si>
  <si>
    <t>624680</t>
  </si>
  <si>
    <t>624681</t>
  </si>
  <si>
    <t>624738</t>
  </si>
  <si>
    <t>627780</t>
  </si>
  <si>
    <t>618717</t>
  </si>
  <si>
    <t>621252</t>
  </si>
  <si>
    <t>624306</t>
  </si>
  <si>
    <t>627281</t>
  </si>
  <si>
    <t>613525</t>
  </si>
  <si>
    <t>Perfusion Dept Chh</t>
  </si>
  <si>
    <t>620706</t>
  </si>
  <si>
    <t>Mri Department - Hri</t>
  </si>
  <si>
    <t>623208</t>
  </si>
  <si>
    <t>623210</t>
  </si>
  <si>
    <t>Sterile Services</t>
  </si>
  <si>
    <t>Furniture And Fittings</t>
  </si>
  <si>
    <t>Siemens Financial Services Ltd</t>
  </si>
  <si>
    <t>603016</t>
  </si>
  <si>
    <t>Medical Records Management</t>
  </si>
  <si>
    <t>Sysmex Uk Ltd</t>
  </si>
  <si>
    <t>599196</t>
  </si>
  <si>
    <t>Haematology Department</t>
  </si>
  <si>
    <t>Laboratory Equip - Maintenance</t>
  </si>
  <si>
    <t>623216</t>
  </si>
  <si>
    <t>623217</t>
  </si>
  <si>
    <t>623322</t>
  </si>
  <si>
    <t>Tess (Hull) Ltd</t>
  </si>
  <si>
    <t>581416</t>
  </si>
  <si>
    <t>The Daisy Appeal (Molecular Imaging)</t>
  </si>
  <si>
    <t>632072</t>
  </si>
  <si>
    <t>627731</t>
  </si>
  <si>
    <t>Waters Ltd</t>
  </si>
  <si>
    <t>624285</t>
  </si>
  <si>
    <t>Biochemistry Department</t>
  </si>
  <si>
    <t>Whitaker &amp; Leach</t>
  </si>
  <si>
    <t>624493</t>
  </si>
  <si>
    <t>618008</t>
  </si>
  <si>
    <t>619706</t>
  </si>
  <si>
    <t>HEY - Summary of Invoices Paid Between 01/08/2020 - 31/08/2020 - Greater than £25000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</si>
</sst>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8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49" fontId="5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4" t="s">
        <v>189</v>
      </c>
      <c r="C1" s="14"/>
      <c r="D1" s="14"/>
      <c r="E1" s="14"/>
      <c r="F1" s="14"/>
      <c r="G1" s="14"/>
      <c r="H1" s="14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6</v>
      </c>
      <c r="H3" s="5" t="s">
        <v>7</v>
      </c>
    </row>
    <row r="4" spans="1:8" x14ac:dyDescent="0.2">
      <c r="A4" s="7"/>
      <c r="B4" s="10" t="s">
        <v>73</v>
      </c>
      <c r="C4" s="10" t="s">
        <v>74</v>
      </c>
      <c r="D4" s="11">
        <v>44061</v>
      </c>
      <c r="E4" s="12">
        <v>30684</v>
      </c>
      <c r="F4" s="10" t="s">
        <v>5</v>
      </c>
      <c r="G4" s="13" t="s">
        <v>46</v>
      </c>
      <c r="H4" s="13" t="s">
        <v>45</v>
      </c>
    </row>
    <row r="5" spans="1:8" x14ac:dyDescent="0.2">
      <c r="A5" s="7"/>
      <c r="B5" s="10" t="s">
        <v>75</v>
      </c>
      <c r="C5" s="10" t="s">
        <v>76</v>
      </c>
      <c r="D5" s="11">
        <v>44049</v>
      </c>
      <c r="E5" s="12">
        <v>31579.200000000001</v>
      </c>
      <c r="F5" s="10" t="s">
        <v>5</v>
      </c>
      <c r="G5" s="13" t="s">
        <v>35</v>
      </c>
      <c r="H5" s="13" t="s">
        <v>36</v>
      </c>
    </row>
    <row r="6" spans="1:8" x14ac:dyDescent="0.2">
      <c r="A6" s="7"/>
      <c r="B6" s="10" t="s">
        <v>12</v>
      </c>
      <c r="C6" s="10" t="s">
        <v>77</v>
      </c>
      <c r="D6" s="11">
        <v>44049</v>
      </c>
      <c r="E6" s="12">
        <v>36000</v>
      </c>
      <c r="F6" s="10" t="s">
        <v>5</v>
      </c>
      <c r="G6" s="13" t="s">
        <v>35</v>
      </c>
      <c r="H6" s="13" t="s">
        <v>36</v>
      </c>
    </row>
    <row r="7" spans="1:8" x14ac:dyDescent="0.2">
      <c r="A7" s="7"/>
      <c r="B7" s="10" t="s">
        <v>12</v>
      </c>
      <c r="C7" s="10" t="s">
        <v>78</v>
      </c>
      <c r="D7" s="11">
        <v>44049</v>
      </c>
      <c r="E7" s="12">
        <v>36000</v>
      </c>
      <c r="F7" s="10" t="s">
        <v>5</v>
      </c>
      <c r="G7" s="13" t="s">
        <v>35</v>
      </c>
      <c r="H7" s="13" t="s">
        <v>36</v>
      </c>
    </row>
    <row r="8" spans="1:8" x14ac:dyDescent="0.2">
      <c r="A8" s="7"/>
      <c r="B8" s="10" t="s">
        <v>12</v>
      </c>
      <c r="C8" s="10" t="s">
        <v>79</v>
      </c>
      <c r="D8" s="11">
        <v>44063</v>
      </c>
      <c r="E8" s="12">
        <v>36000</v>
      </c>
      <c r="F8" s="10" t="s">
        <v>5</v>
      </c>
      <c r="G8" s="13" t="s">
        <v>35</v>
      </c>
      <c r="H8" s="13" t="s">
        <v>36</v>
      </c>
    </row>
    <row r="9" spans="1:8" x14ac:dyDescent="0.2">
      <c r="A9" s="7"/>
      <c r="B9" s="10" t="s">
        <v>13</v>
      </c>
      <c r="C9" s="10" t="s">
        <v>80</v>
      </c>
      <c r="D9" s="11">
        <v>44061</v>
      </c>
      <c r="E9" s="12">
        <v>25433.59</v>
      </c>
      <c r="F9" s="10" t="s">
        <v>5</v>
      </c>
      <c r="G9" s="13" t="s">
        <v>37</v>
      </c>
      <c r="H9" s="13" t="s">
        <v>38</v>
      </c>
    </row>
    <row r="10" spans="1:8" x14ac:dyDescent="0.2">
      <c r="A10" s="7"/>
      <c r="B10" s="10" t="s">
        <v>13</v>
      </c>
      <c r="C10" s="10" t="s">
        <v>81</v>
      </c>
      <c r="D10" s="11">
        <v>44061</v>
      </c>
      <c r="E10" s="12">
        <v>25704</v>
      </c>
      <c r="F10" s="10" t="s">
        <v>5</v>
      </c>
      <c r="G10" s="13" t="s">
        <v>37</v>
      </c>
      <c r="H10" s="13" t="s">
        <v>38</v>
      </c>
    </row>
    <row r="11" spans="1:8" x14ac:dyDescent="0.2">
      <c r="A11" s="7"/>
      <c r="B11" s="10" t="s">
        <v>14</v>
      </c>
      <c r="C11" s="10" t="s">
        <v>82</v>
      </c>
      <c r="D11" s="11">
        <v>44047</v>
      </c>
      <c r="E11" s="12">
        <v>51898.84</v>
      </c>
      <c r="F11" s="10" t="s">
        <v>5</v>
      </c>
      <c r="G11" s="13" t="s">
        <v>39</v>
      </c>
      <c r="H11" s="13" t="s">
        <v>40</v>
      </c>
    </row>
    <row r="12" spans="1:8" x14ac:dyDescent="0.2">
      <c r="A12" s="7"/>
      <c r="B12" s="10" t="s">
        <v>14</v>
      </c>
      <c r="C12" s="10" t="s">
        <v>83</v>
      </c>
      <c r="D12" s="11">
        <v>44061</v>
      </c>
      <c r="E12" s="12">
        <v>47643.6</v>
      </c>
      <c r="F12" s="10" t="s">
        <v>5</v>
      </c>
      <c r="G12" s="13" t="s">
        <v>39</v>
      </c>
      <c r="H12" s="13" t="s">
        <v>84</v>
      </c>
    </row>
    <row r="13" spans="1:8" x14ac:dyDescent="0.2">
      <c r="A13" s="7"/>
      <c r="B13" s="10" t="s">
        <v>14</v>
      </c>
      <c r="C13" s="10" t="s">
        <v>85</v>
      </c>
      <c r="D13" s="11">
        <v>44061</v>
      </c>
      <c r="E13" s="12">
        <v>52569.18</v>
      </c>
      <c r="F13" s="10" t="s">
        <v>5</v>
      </c>
      <c r="G13" s="13" t="s">
        <v>39</v>
      </c>
      <c r="H13" s="13" t="s">
        <v>40</v>
      </c>
    </row>
    <row r="14" spans="1:8" x14ac:dyDescent="0.2">
      <c r="A14" s="7"/>
      <c r="B14" s="10" t="s">
        <v>15</v>
      </c>
      <c r="C14" s="10" t="s">
        <v>86</v>
      </c>
      <c r="D14" s="11">
        <v>44049</v>
      </c>
      <c r="E14" s="12">
        <v>32848.42</v>
      </c>
      <c r="F14" s="10" t="s">
        <v>5</v>
      </c>
      <c r="G14" s="13" t="s">
        <v>35</v>
      </c>
      <c r="H14" s="13" t="s">
        <v>36</v>
      </c>
    </row>
    <row r="15" spans="1:8" x14ac:dyDescent="0.2">
      <c r="A15" s="7"/>
      <c r="B15" s="10" t="s">
        <v>15</v>
      </c>
      <c r="C15" s="10" t="s">
        <v>87</v>
      </c>
      <c r="D15" s="11">
        <v>44049</v>
      </c>
      <c r="E15" s="12">
        <v>32848.42</v>
      </c>
      <c r="F15" s="10" t="s">
        <v>5</v>
      </c>
      <c r="G15" s="13" t="s">
        <v>35</v>
      </c>
      <c r="H15" s="13" t="s">
        <v>36</v>
      </c>
    </row>
    <row r="16" spans="1:8" x14ac:dyDescent="0.2">
      <c r="A16" s="7"/>
      <c r="B16" s="10" t="s">
        <v>15</v>
      </c>
      <c r="C16" s="10" t="s">
        <v>88</v>
      </c>
      <c r="D16" s="11">
        <v>44049</v>
      </c>
      <c r="E16" s="12">
        <v>32848.42</v>
      </c>
      <c r="F16" s="10" t="s">
        <v>5</v>
      </c>
      <c r="G16" s="13" t="s">
        <v>35</v>
      </c>
      <c r="H16" s="13" t="s">
        <v>36</v>
      </c>
    </row>
    <row r="17" spans="1:8" x14ac:dyDescent="0.2">
      <c r="A17" s="7"/>
      <c r="B17" s="10" t="s">
        <v>15</v>
      </c>
      <c r="C17" s="10" t="s">
        <v>89</v>
      </c>
      <c r="D17" s="11">
        <v>44049</v>
      </c>
      <c r="E17" s="12">
        <v>32848.42</v>
      </c>
      <c r="F17" s="10" t="s">
        <v>5</v>
      </c>
      <c r="G17" s="13" t="s">
        <v>35</v>
      </c>
      <c r="H17" s="13" t="s">
        <v>36</v>
      </c>
    </row>
    <row r="18" spans="1:8" x14ac:dyDescent="0.2">
      <c r="A18" s="7"/>
      <c r="B18" s="10" t="s">
        <v>15</v>
      </c>
      <c r="C18" s="10" t="s">
        <v>90</v>
      </c>
      <c r="D18" s="11">
        <v>44063</v>
      </c>
      <c r="E18" s="12">
        <v>32848.42</v>
      </c>
      <c r="F18" s="10" t="s">
        <v>5</v>
      </c>
      <c r="G18" s="13" t="s">
        <v>35</v>
      </c>
      <c r="H18" s="13" t="s">
        <v>36</v>
      </c>
    </row>
    <row r="19" spans="1:8" x14ac:dyDescent="0.2">
      <c r="A19" s="7"/>
      <c r="B19" s="10" t="s">
        <v>15</v>
      </c>
      <c r="C19" s="10" t="s">
        <v>91</v>
      </c>
      <c r="D19" s="11">
        <v>44063</v>
      </c>
      <c r="E19" s="12">
        <v>32848.42</v>
      </c>
      <c r="F19" s="10" t="s">
        <v>5</v>
      </c>
      <c r="G19" s="13" t="s">
        <v>35</v>
      </c>
      <c r="H19" s="13" t="s">
        <v>36</v>
      </c>
    </row>
    <row r="20" spans="1:8" x14ac:dyDescent="0.2">
      <c r="A20" s="7"/>
      <c r="B20" s="10" t="s">
        <v>28</v>
      </c>
      <c r="C20" s="10" t="s">
        <v>92</v>
      </c>
      <c r="D20" s="11">
        <v>44063</v>
      </c>
      <c r="E20" s="12">
        <v>263313.19</v>
      </c>
      <c r="F20" s="10" t="s">
        <v>5</v>
      </c>
      <c r="G20" s="13" t="s">
        <v>41</v>
      </c>
      <c r="H20" s="13" t="s">
        <v>36</v>
      </c>
    </row>
    <row r="21" spans="1:8" x14ac:dyDescent="0.2">
      <c r="A21" s="7"/>
      <c r="B21" s="10" t="s">
        <v>28</v>
      </c>
      <c r="C21" s="10" t="s">
        <v>93</v>
      </c>
      <c r="D21" s="11">
        <v>44061</v>
      </c>
      <c r="E21" s="12">
        <v>41639.199999999997</v>
      </c>
      <c r="F21" s="10" t="s">
        <v>5</v>
      </c>
      <c r="G21" s="13" t="s">
        <v>41</v>
      </c>
      <c r="H21" s="13" t="s">
        <v>42</v>
      </c>
    </row>
    <row r="22" spans="1:8" x14ac:dyDescent="0.2">
      <c r="A22" s="7"/>
      <c r="B22" s="10" t="s">
        <v>28</v>
      </c>
      <c r="C22" s="10" t="s">
        <v>94</v>
      </c>
      <c r="D22" s="11">
        <v>44063</v>
      </c>
      <c r="E22" s="12">
        <v>813769.94</v>
      </c>
      <c r="F22" s="10" t="s">
        <v>5</v>
      </c>
      <c r="G22" s="13" t="s">
        <v>41</v>
      </c>
      <c r="H22" s="13" t="s">
        <v>36</v>
      </c>
    </row>
    <row r="23" spans="1:8" x14ac:dyDescent="0.2">
      <c r="A23" s="7"/>
      <c r="B23" s="10" t="s">
        <v>95</v>
      </c>
      <c r="C23" s="10" t="s">
        <v>96</v>
      </c>
      <c r="D23" s="11">
        <v>44068</v>
      </c>
      <c r="E23" s="12">
        <v>28087.439999999999</v>
      </c>
      <c r="F23" s="10" t="s">
        <v>5</v>
      </c>
      <c r="G23" s="13" t="s">
        <v>33</v>
      </c>
      <c r="H23" s="13" t="s">
        <v>34</v>
      </c>
    </row>
    <row r="24" spans="1:8" x14ac:dyDescent="0.2">
      <c r="A24" s="7"/>
      <c r="B24" s="10" t="s">
        <v>97</v>
      </c>
      <c r="C24" s="10" t="s">
        <v>98</v>
      </c>
      <c r="D24" s="11">
        <v>44054</v>
      </c>
      <c r="E24" s="12">
        <v>427090</v>
      </c>
      <c r="F24" s="10" t="s">
        <v>5</v>
      </c>
      <c r="G24" s="13" t="s">
        <v>99</v>
      </c>
      <c r="H24" s="13" t="s">
        <v>47</v>
      </c>
    </row>
    <row r="25" spans="1:8" x14ac:dyDescent="0.2">
      <c r="A25" s="7"/>
      <c r="B25" s="10" t="s">
        <v>43</v>
      </c>
      <c r="C25" s="10" t="s">
        <v>100</v>
      </c>
      <c r="D25" s="11">
        <v>44061</v>
      </c>
      <c r="E25" s="12">
        <v>35347.08</v>
      </c>
      <c r="F25" s="10" t="s">
        <v>5</v>
      </c>
      <c r="G25" s="13" t="s">
        <v>44</v>
      </c>
      <c r="H25" s="13" t="s">
        <v>42</v>
      </c>
    </row>
    <row r="26" spans="1:8" x14ac:dyDescent="0.2">
      <c r="A26" s="7"/>
      <c r="B26" s="10" t="s">
        <v>101</v>
      </c>
      <c r="C26" s="10" t="s">
        <v>102</v>
      </c>
      <c r="D26" s="11">
        <v>44047</v>
      </c>
      <c r="E26" s="12">
        <v>49980</v>
      </c>
      <c r="F26" s="10" t="s">
        <v>5</v>
      </c>
      <c r="G26" s="13" t="s">
        <v>35</v>
      </c>
      <c r="H26" s="13" t="s">
        <v>36</v>
      </c>
    </row>
    <row r="27" spans="1:8" x14ac:dyDescent="0.2">
      <c r="A27" s="7"/>
      <c r="B27" s="10" t="s">
        <v>101</v>
      </c>
      <c r="C27" s="10" t="s">
        <v>103</v>
      </c>
      <c r="D27" s="11">
        <v>44047</v>
      </c>
      <c r="E27" s="12">
        <v>42000</v>
      </c>
      <c r="F27" s="10" t="s">
        <v>5</v>
      </c>
      <c r="G27" s="13" t="s">
        <v>35</v>
      </c>
      <c r="H27" s="13" t="s">
        <v>36</v>
      </c>
    </row>
    <row r="28" spans="1:8" x14ac:dyDescent="0.2">
      <c r="A28" s="7"/>
      <c r="B28" s="10" t="s">
        <v>101</v>
      </c>
      <c r="C28" s="10" t="s">
        <v>104</v>
      </c>
      <c r="D28" s="11">
        <v>44063</v>
      </c>
      <c r="E28" s="12">
        <v>42000</v>
      </c>
      <c r="F28" s="10" t="s">
        <v>5</v>
      </c>
      <c r="G28" s="13" t="s">
        <v>35</v>
      </c>
      <c r="H28" s="13" t="s">
        <v>36</v>
      </c>
    </row>
    <row r="29" spans="1:8" x14ac:dyDescent="0.2">
      <c r="A29" s="7"/>
      <c r="B29" s="10" t="s">
        <v>48</v>
      </c>
      <c r="C29" s="10" t="s">
        <v>105</v>
      </c>
      <c r="D29" s="11">
        <v>44068</v>
      </c>
      <c r="E29" s="12">
        <v>43086.89</v>
      </c>
      <c r="F29" s="10" t="s">
        <v>5</v>
      </c>
      <c r="G29" s="13" t="s">
        <v>33</v>
      </c>
      <c r="H29" s="13" t="s">
        <v>34</v>
      </c>
    </row>
    <row r="30" spans="1:8" x14ac:dyDescent="0.2">
      <c r="A30" s="7"/>
      <c r="B30" s="10" t="s">
        <v>106</v>
      </c>
      <c r="C30" s="10" t="s">
        <v>107</v>
      </c>
      <c r="D30" s="11">
        <v>44068</v>
      </c>
      <c r="E30" s="12">
        <v>57556.2</v>
      </c>
      <c r="F30" s="10" t="s">
        <v>5</v>
      </c>
      <c r="G30" s="13" t="s">
        <v>108</v>
      </c>
      <c r="H30" s="13" t="s">
        <v>70</v>
      </c>
    </row>
    <row r="31" spans="1:8" x14ac:dyDescent="0.2">
      <c r="A31" s="7"/>
      <c r="B31" s="10" t="s">
        <v>16</v>
      </c>
      <c r="C31" s="10" t="s">
        <v>109</v>
      </c>
      <c r="D31" s="11">
        <v>44068</v>
      </c>
      <c r="E31" s="12">
        <v>125509.75</v>
      </c>
      <c r="F31" s="10" t="s">
        <v>5</v>
      </c>
      <c r="G31" s="13" t="s">
        <v>49</v>
      </c>
      <c r="H31" s="13" t="s">
        <v>50</v>
      </c>
    </row>
    <row r="32" spans="1:8" x14ac:dyDescent="0.2">
      <c r="A32" s="7"/>
      <c r="B32" s="10" t="s">
        <v>17</v>
      </c>
      <c r="C32" s="10" t="s">
        <v>110</v>
      </c>
      <c r="D32" s="11">
        <v>44061</v>
      </c>
      <c r="E32" s="12">
        <v>50159.39</v>
      </c>
      <c r="F32" s="10" t="s">
        <v>5</v>
      </c>
      <c r="G32" s="13" t="s">
        <v>51</v>
      </c>
      <c r="H32" s="13" t="s">
        <v>52</v>
      </c>
    </row>
    <row r="33" spans="1:8" x14ac:dyDescent="0.2">
      <c r="A33" s="7"/>
      <c r="B33" s="10" t="s">
        <v>29</v>
      </c>
      <c r="C33" s="10" t="s">
        <v>111</v>
      </c>
      <c r="D33" s="11">
        <v>44068</v>
      </c>
      <c r="E33" s="12">
        <v>32508</v>
      </c>
      <c r="F33" s="10" t="s">
        <v>5</v>
      </c>
      <c r="G33" s="13" t="s">
        <v>53</v>
      </c>
      <c r="H33" s="13" t="s">
        <v>54</v>
      </c>
    </row>
    <row r="34" spans="1:8" x14ac:dyDescent="0.2">
      <c r="A34" s="7"/>
      <c r="B34" s="10" t="s">
        <v>18</v>
      </c>
      <c r="C34" s="10" t="s">
        <v>112</v>
      </c>
      <c r="D34" s="11">
        <v>44061</v>
      </c>
      <c r="E34" s="12">
        <v>36291.49</v>
      </c>
      <c r="F34" s="10" t="s">
        <v>5</v>
      </c>
      <c r="G34" s="13" t="s">
        <v>55</v>
      </c>
      <c r="H34" s="13" t="s">
        <v>42</v>
      </c>
    </row>
    <row r="35" spans="1:8" x14ac:dyDescent="0.2">
      <c r="A35" s="7"/>
      <c r="B35" s="10" t="s">
        <v>18</v>
      </c>
      <c r="C35" s="10" t="s">
        <v>113</v>
      </c>
      <c r="D35" s="11">
        <v>44061</v>
      </c>
      <c r="E35" s="12">
        <v>123452.45</v>
      </c>
      <c r="F35" s="10" t="s">
        <v>5</v>
      </c>
      <c r="G35" s="13" t="s">
        <v>56</v>
      </c>
      <c r="H35" s="13" t="s">
        <v>42</v>
      </c>
    </row>
    <row r="36" spans="1:8" x14ac:dyDescent="0.2">
      <c r="A36" s="7"/>
      <c r="B36" s="10" t="s">
        <v>19</v>
      </c>
      <c r="C36" s="10" t="s">
        <v>114</v>
      </c>
      <c r="D36" s="11">
        <v>44057</v>
      </c>
      <c r="E36" s="12">
        <v>661020.82999999996</v>
      </c>
      <c r="F36" s="10" t="s">
        <v>5</v>
      </c>
      <c r="G36" s="13" t="s">
        <v>58</v>
      </c>
      <c r="H36" s="13" t="s">
        <v>59</v>
      </c>
    </row>
    <row r="37" spans="1:8" x14ac:dyDescent="0.2">
      <c r="A37" s="7"/>
      <c r="B37" s="10" t="s">
        <v>20</v>
      </c>
      <c r="C37" s="10" t="s">
        <v>115</v>
      </c>
      <c r="D37" s="11">
        <v>44061</v>
      </c>
      <c r="E37" s="12">
        <v>8014234.2000000002</v>
      </c>
      <c r="F37" s="10" t="s">
        <v>5</v>
      </c>
      <c r="G37" s="13" t="s">
        <v>33</v>
      </c>
      <c r="H37" s="13" t="s">
        <v>60</v>
      </c>
    </row>
    <row r="38" spans="1:8" x14ac:dyDescent="0.2">
      <c r="A38" s="7"/>
      <c r="B38" s="10" t="s">
        <v>30</v>
      </c>
      <c r="C38" s="10" t="s">
        <v>116</v>
      </c>
      <c r="D38" s="11">
        <v>44068</v>
      </c>
      <c r="E38" s="12">
        <v>134489.53</v>
      </c>
      <c r="F38" s="10" t="s">
        <v>5</v>
      </c>
      <c r="G38" s="13" t="s">
        <v>61</v>
      </c>
      <c r="H38" s="13" t="s">
        <v>62</v>
      </c>
    </row>
    <row r="39" spans="1:8" x14ac:dyDescent="0.2">
      <c r="A39" s="7"/>
      <c r="B39" s="10" t="s">
        <v>21</v>
      </c>
      <c r="C39" s="10" t="s">
        <v>117</v>
      </c>
      <c r="D39" s="11">
        <v>44057</v>
      </c>
      <c r="E39" s="12">
        <v>377140.88</v>
      </c>
      <c r="F39" s="10" t="s">
        <v>5</v>
      </c>
      <c r="G39" s="13" t="s">
        <v>58</v>
      </c>
      <c r="H39" s="13" t="s">
        <v>59</v>
      </c>
    </row>
    <row r="40" spans="1:8" x14ac:dyDescent="0.2">
      <c r="A40" s="7"/>
      <c r="B40" s="10" t="s">
        <v>22</v>
      </c>
      <c r="C40" s="10" t="s">
        <v>118</v>
      </c>
      <c r="D40" s="11">
        <v>44057</v>
      </c>
      <c r="E40" s="12">
        <v>128538.07</v>
      </c>
      <c r="F40" s="10" t="s">
        <v>5</v>
      </c>
      <c r="G40" s="13" t="s">
        <v>58</v>
      </c>
      <c r="H40" s="13" t="s">
        <v>59</v>
      </c>
    </row>
    <row r="41" spans="1:8" x14ac:dyDescent="0.2">
      <c r="A41" s="7"/>
      <c r="B41" s="10" t="s">
        <v>119</v>
      </c>
      <c r="C41" s="10" t="s">
        <v>120</v>
      </c>
      <c r="D41" s="11">
        <v>44068</v>
      </c>
      <c r="E41" s="12">
        <v>33766.800000000003</v>
      </c>
      <c r="F41" s="10" t="s">
        <v>5</v>
      </c>
      <c r="G41" s="13" t="s">
        <v>33</v>
      </c>
      <c r="H41" s="13" t="s">
        <v>34</v>
      </c>
    </row>
    <row r="42" spans="1:8" x14ac:dyDescent="0.2">
      <c r="A42" s="7"/>
      <c r="B42" s="10" t="s">
        <v>11</v>
      </c>
      <c r="C42" s="10" t="s">
        <v>121</v>
      </c>
      <c r="D42" s="11">
        <v>44049</v>
      </c>
      <c r="E42" s="12">
        <v>25764</v>
      </c>
      <c r="F42" s="10" t="s">
        <v>5</v>
      </c>
      <c r="G42" s="13" t="s">
        <v>35</v>
      </c>
      <c r="H42" s="13" t="s">
        <v>36</v>
      </c>
    </row>
    <row r="43" spans="1:8" x14ac:dyDescent="0.2">
      <c r="A43" s="7"/>
      <c r="B43" s="10" t="s">
        <v>11</v>
      </c>
      <c r="C43" s="10" t="s">
        <v>122</v>
      </c>
      <c r="D43" s="11">
        <v>44049</v>
      </c>
      <c r="E43" s="12">
        <v>25764</v>
      </c>
      <c r="F43" s="10" t="s">
        <v>5</v>
      </c>
      <c r="G43" s="13" t="s">
        <v>35</v>
      </c>
      <c r="H43" s="13" t="s">
        <v>36</v>
      </c>
    </row>
    <row r="44" spans="1:8" x14ac:dyDescent="0.2">
      <c r="A44" s="7"/>
      <c r="B44" s="10" t="s">
        <v>11</v>
      </c>
      <c r="C44" s="10" t="s">
        <v>123</v>
      </c>
      <c r="D44" s="11">
        <v>44063</v>
      </c>
      <c r="E44" s="12">
        <v>25764</v>
      </c>
      <c r="F44" s="10" t="s">
        <v>5</v>
      </c>
      <c r="G44" s="13" t="s">
        <v>35</v>
      </c>
      <c r="H44" s="13" t="s">
        <v>36</v>
      </c>
    </row>
    <row r="45" spans="1:8" x14ac:dyDescent="0.2">
      <c r="A45" s="7"/>
      <c r="B45" s="10" t="s">
        <v>11</v>
      </c>
      <c r="C45" s="10" t="s">
        <v>124</v>
      </c>
      <c r="D45" s="11">
        <v>44063</v>
      </c>
      <c r="E45" s="12">
        <v>25781.93</v>
      </c>
      <c r="F45" s="10" t="s">
        <v>5</v>
      </c>
      <c r="G45" s="13" t="s">
        <v>35</v>
      </c>
      <c r="H45" s="13" t="s">
        <v>36</v>
      </c>
    </row>
    <row r="46" spans="1:8" x14ac:dyDescent="0.2">
      <c r="A46" s="7"/>
      <c r="B46" s="10" t="s">
        <v>125</v>
      </c>
      <c r="C46" s="10" t="s">
        <v>126</v>
      </c>
      <c r="D46" s="11">
        <v>44054</v>
      </c>
      <c r="E46" s="12">
        <v>26489.7</v>
      </c>
      <c r="F46" s="10" t="s">
        <v>5</v>
      </c>
      <c r="G46" s="13" t="s">
        <v>33</v>
      </c>
      <c r="H46" s="13" t="s">
        <v>34</v>
      </c>
    </row>
    <row r="47" spans="1:8" x14ac:dyDescent="0.2">
      <c r="A47" s="7"/>
      <c r="B47" s="10" t="s">
        <v>31</v>
      </c>
      <c r="C47" s="10" t="s">
        <v>127</v>
      </c>
      <c r="D47" s="11">
        <v>44056</v>
      </c>
      <c r="E47" s="12">
        <v>32214.06</v>
      </c>
      <c r="F47" s="10" t="s">
        <v>5</v>
      </c>
      <c r="G47" s="13" t="s">
        <v>33</v>
      </c>
      <c r="H47" s="13" t="s">
        <v>34</v>
      </c>
    </row>
    <row r="48" spans="1:8" x14ac:dyDescent="0.2">
      <c r="A48" s="7"/>
      <c r="B48" s="10" t="s">
        <v>31</v>
      </c>
      <c r="C48" s="10" t="s">
        <v>128</v>
      </c>
      <c r="D48" s="11">
        <v>44070</v>
      </c>
      <c r="E48" s="12">
        <v>65214</v>
      </c>
      <c r="F48" s="10" t="s">
        <v>5</v>
      </c>
      <c r="G48" s="13" t="s">
        <v>33</v>
      </c>
      <c r="H48" s="13" t="s">
        <v>34</v>
      </c>
    </row>
    <row r="49" spans="1:8" x14ac:dyDescent="0.2">
      <c r="A49" s="7"/>
      <c r="B49" s="10" t="s">
        <v>31</v>
      </c>
      <c r="C49" s="10" t="s">
        <v>129</v>
      </c>
      <c r="D49" s="11">
        <v>44061</v>
      </c>
      <c r="E49" s="12">
        <v>32886.94</v>
      </c>
      <c r="F49" s="10" t="s">
        <v>5</v>
      </c>
      <c r="G49" s="13" t="s">
        <v>53</v>
      </c>
      <c r="H49" s="13" t="s">
        <v>130</v>
      </c>
    </row>
    <row r="50" spans="1:8" x14ac:dyDescent="0.2">
      <c r="A50" s="7"/>
      <c r="B50" s="10" t="s">
        <v>31</v>
      </c>
      <c r="C50" s="10" t="s">
        <v>131</v>
      </c>
      <c r="D50" s="11">
        <v>44063</v>
      </c>
      <c r="E50" s="12">
        <v>156128.29999999999</v>
      </c>
      <c r="F50" s="10" t="s">
        <v>5</v>
      </c>
      <c r="G50" s="13" t="s">
        <v>33</v>
      </c>
      <c r="H50" s="13" t="s">
        <v>34</v>
      </c>
    </row>
    <row r="51" spans="1:8" x14ac:dyDescent="0.2">
      <c r="A51" s="7"/>
      <c r="B51" s="10" t="s">
        <v>31</v>
      </c>
      <c r="C51" s="10" t="s">
        <v>132</v>
      </c>
      <c r="D51" s="11">
        <v>44063</v>
      </c>
      <c r="E51" s="12">
        <v>88675.199999999997</v>
      </c>
      <c r="F51" s="10" t="s">
        <v>5</v>
      </c>
      <c r="G51" s="13" t="s">
        <v>57</v>
      </c>
      <c r="H51" s="13" t="s">
        <v>45</v>
      </c>
    </row>
    <row r="52" spans="1:8" x14ac:dyDescent="0.2">
      <c r="A52" s="7"/>
      <c r="B52" s="10" t="s">
        <v>133</v>
      </c>
      <c r="C52" s="10" t="s">
        <v>134</v>
      </c>
      <c r="D52" s="11">
        <v>44061</v>
      </c>
      <c r="E52" s="12">
        <v>33029.82</v>
      </c>
      <c r="F52" s="10" t="s">
        <v>5</v>
      </c>
      <c r="G52" s="13" t="s">
        <v>33</v>
      </c>
      <c r="H52" s="13" t="s">
        <v>34</v>
      </c>
    </row>
    <row r="53" spans="1:8" x14ac:dyDescent="0.2">
      <c r="A53" s="7"/>
      <c r="B53" s="10" t="s">
        <v>23</v>
      </c>
      <c r="C53" s="10" t="s">
        <v>135</v>
      </c>
      <c r="D53" s="11">
        <v>44047</v>
      </c>
      <c r="E53" s="12">
        <v>26667.46</v>
      </c>
      <c r="F53" s="10" t="s">
        <v>5</v>
      </c>
      <c r="G53" s="13" t="s">
        <v>33</v>
      </c>
      <c r="H53" s="13" t="s">
        <v>34</v>
      </c>
    </row>
    <row r="54" spans="1:8" x14ac:dyDescent="0.2">
      <c r="A54" s="7"/>
      <c r="B54" s="10" t="s">
        <v>23</v>
      </c>
      <c r="C54" s="10" t="s">
        <v>136</v>
      </c>
      <c r="D54" s="11">
        <v>44061</v>
      </c>
      <c r="E54" s="12">
        <v>48550.94</v>
      </c>
      <c r="F54" s="10" t="s">
        <v>5</v>
      </c>
      <c r="G54" s="13" t="s">
        <v>33</v>
      </c>
      <c r="H54" s="13" t="s">
        <v>34</v>
      </c>
    </row>
    <row r="55" spans="1:8" x14ac:dyDescent="0.2">
      <c r="A55" s="7"/>
      <c r="B55" s="10" t="s">
        <v>24</v>
      </c>
      <c r="C55" s="10" t="s">
        <v>137</v>
      </c>
      <c r="D55" s="11">
        <v>44063</v>
      </c>
      <c r="E55" s="12">
        <v>191882.57</v>
      </c>
      <c r="F55" s="10" t="s">
        <v>5</v>
      </c>
      <c r="G55" s="13" t="s">
        <v>63</v>
      </c>
      <c r="H55" s="13" t="s">
        <v>64</v>
      </c>
    </row>
    <row r="56" spans="1:8" x14ac:dyDescent="0.2">
      <c r="A56" s="7"/>
      <c r="B56" s="10" t="s">
        <v>138</v>
      </c>
      <c r="C56" s="10" t="s">
        <v>139</v>
      </c>
      <c r="D56" s="11">
        <v>44047</v>
      </c>
      <c r="E56" s="12">
        <v>25205.83</v>
      </c>
      <c r="F56" s="10" t="s">
        <v>5</v>
      </c>
      <c r="G56" s="13" t="s">
        <v>140</v>
      </c>
      <c r="H56" s="13" t="s">
        <v>141</v>
      </c>
    </row>
    <row r="57" spans="1:8" x14ac:dyDescent="0.2">
      <c r="A57" s="7"/>
      <c r="B57" s="10" t="s">
        <v>25</v>
      </c>
      <c r="C57" s="10" t="s">
        <v>142</v>
      </c>
      <c r="D57" s="11">
        <v>44047</v>
      </c>
      <c r="E57" s="12">
        <v>41563.620000000003</v>
      </c>
      <c r="F57" s="10" t="s">
        <v>5</v>
      </c>
      <c r="G57" s="13" t="s">
        <v>65</v>
      </c>
      <c r="H57" s="13" t="s">
        <v>66</v>
      </c>
    </row>
    <row r="58" spans="1:8" x14ac:dyDescent="0.2">
      <c r="A58" s="7"/>
      <c r="B58" s="10" t="s">
        <v>25</v>
      </c>
      <c r="C58" s="10" t="s">
        <v>143</v>
      </c>
      <c r="D58" s="11">
        <v>44056</v>
      </c>
      <c r="E58" s="12">
        <v>411708.31</v>
      </c>
      <c r="F58" s="10" t="s">
        <v>5</v>
      </c>
      <c r="G58" s="13" t="s">
        <v>65</v>
      </c>
      <c r="H58" s="13" t="s">
        <v>66</v>
      </c>
    </row>
    <row r="59" spans="1:8" x14ac:dyDescent="0.2">
      <c r="A59" s="7"/>
      <c r="B59" s="10" t="s">
        <v>25</v>
      </c>
      <c r="C59" s="10" t="s">
        <v>144</v>
      </c>
      <c r="D59" s="11">
        <v>44056</v>
      </c>
      <c r="E59" s="12">
        <v>323815.65999999997</v>
      </c>
      <c r="F59" s="10" t="s">
        <v>5</v>
      </c>
      <c r="G59" s="13" t="s">
        <v>65</v>
      </c>
      <c r="H59" s="13" t="s">
        <v>66</v>
      </c>
    </row>
    <row r="60" spans="1:8" x14ac:dyDescent="0.2">
      <c r="A60" s="7"/>
      <c r="B60" s="10" t="s">
        <v>25</v>
      </c>
      <c r="C60" s="10" t="s">
        <v>145</v>
      </c>
      <c r="D60" s="11">
        <v>44054</v>
      </c>
      <c r="E60" s="12">
        <v>25613.71</v>
      </c>
      <c r="F60" s="10" t="s">
        <v>5</v>
      </c>
      <c r="G60" s="13" t="s">
        <v>65</v>
      </c>
      <c r="H60" s="13" t="s">
        <v>66</v>
      </c>
    </row>
    <row r="61" spans="1:8" x14ac:dyDescent="0.2">
      <c r="A61" s="7"/>
      <c r="B61" s="10" t="s">
        <v>25</v>
      </c>
      <c r="C61" s="10" t="s">
        <v>146</v>
      </c>
      <c r="D61" s="11">
        <v>44054</v>
      </c>
      <c r="E61" s="12">
        <v>33578.400000000001</v>
      </c>
      <c r="F61" s="10" t="s">
        <v>5</v>
      </c>
      <c r="G61" s="13" t="s">
        <v>65</v>
      </c>
      <c r="H61" s="13" t="s">
        <v>66</v>
      </c>
    </row>
    <row r="62" spans="1:8" x14ac:dyDescent="0.2">
      <c r="A62" s="7"/>
      <c r="B62" s="10" t="s">
        <v>26</v>
      </c>
      <c r="C62" s="10" t="s">
        <v>147</v>
      </c>
      <c r="D62" s="11">
        <v>44049</v>
      </c>
      <c r="E62" s="12">
        <v>36216.300000000003</v>
      </c>
      <c r="F62" s="10" t="s">
        <v>5</v>
      </c>
      <c r="G62" s="13" t="s">
        <v>35</v>
      </c>
      <c r="H62" s="13" t="s">
        <v>36</v>
      </c>
    </row>
    <row r="63" spans="1:8" x14ac:dyDescent="0.2">
      <c r="A63" s="7"/>
      <c r="B63" s="10" t="s">
        <v>26</v>
      </c>
      <c r="C63" s="10" t="s">
        <v>148</v>
      </c>
      <c r="D63" s="11">
        <v>44049</v>
      </c>
      <c r="E63" s="12">
        <v>49753.68</v>
      </c>
      <c r="F63" s="10" t="s">
        <v>5</v>
      </c>
      <c r="G63" s="13" t="s">
        <v>35</v>
      </c>
      <c r="H63" s="13" t="s">
        <v>36</v>
      </c>
    </row>
    <row r="64" spans="1:8" x14ac:dyDescent="0.2">
      <c r="A64" s="7"/>
      <c r="B64" s="10" t="s">
        <v>26</v>
      </c>
      <c r="C64" s="10" t="s">
        <v>149</v>
      </c>
      <c r="D64" s="11">
        <v>44049</v>
      </c>
      <c r="E64" s="12">
        <v>76853.77</v>
      </c>
      <c r="F64" s="10" t="s">
        <v>5</v>
      </c>
      <c r="G64" s="13" t="s">
        <v>35</v>
      </c>
      <c r="H64" s="13" t="s">
        <v>36</v>
      </c>
    </row>
    <row r="65" spans="1:8" x14ac:dyDescent="0.2">
      <c r="A65" s="7"/>
      <c r="B65" s="10" t="s">
        <v>26</v>
      </c>
      <c r="C65" s="10" t="s">
        <v>150</v>
      </c>
      <c r="D65" s="11">
        <v>44049</v>
      </c>
      <c r="E65" s="12">
        <v>54264</v>
      </c>
      <c r="F65" s="10" t="s">
        <v>5</v>
      </c>
      <c r="G65" s="13" t="s">
        <v>35</v>
      </c>
      <c r="H65" s="13" t="s">
        <v>36</v>
      </c>
    </row>
    <row r="66" spans="1:8" x14ac:dyDescent="0.2">
      <c r="A66" s="7"/>
      <c r="B66" s="10" t="s">
        <v>8</v>
      </c>
      <c r="C66" s="10" t="s">
        <v>151</v>
      </c>
      <c r="D66" s="11">
        <v>44047</v>
      </c>
      <c r="E66" s="12">
        <v>59003.64</v>
      </c>
      <c r="F66" s="10" t="s">
        <v>5</v>
      </c>
      <c r="G66" s="13" t="s">
        <v>35</v>
      </c>
      <c r="H66" s="13" t="s">
        <v>36</v>
      </c>
    </row>
    <row r="67" spans="1:8" x14ac:dyDescent="0.2">
      <c r="A67" s="7"/>
      <c r="B67" s="10" t="s">
        <v>8</v>
      </c>
      <c r="C67" s="10" t="s">
        <v>152</v>
      </c>
      <c r="D67" s="11">
        <v>44047</v>
      </c>
      <c r="E67" s="12">
        <v>46655.64</v>
      </c>
      <c r="F67" s="10" t="s">
        <v>5</v>
      </c>
      <c r="G67" s="13" t="s">
        <v>35</v>
      </c>
      <c r="H67" s="13" t="s">
        <v>36</v>
      </c>
    </row>
    <row r="68" spans="1:8" x14ac:dyDescent="0.2">
      <c r="A68" s="7"/>
      <c r="B68" s="10" t="s">
        <v>8</v>
      </c>
      <c r="C68" s="10" t="s">
        <v>153</v>
      </c>
      <c r="D68" s="11">
        <v>44047</v>
      </c>
      <c r="E68" s="12">
        <v>32592</v>
      </c>
      <c r="F68" s="10" t="s">
        <v>5</v>
      </c>
      <c r="G68" s="13" t="s">
        <v>35</v>
      </c>
      <c r="H68" s="13" t="s">
        <v>36</v>
      </c>
    </row>
    <row r="69" spans="1:8" x14ac:dyDescent="0.2">
      <c r="A69" s="7"/>
      <c r="B69" s="10" t="s">
        <v>8</v>
      </c>
      <c r="C69" s="10" t="s">
        <v>154</v>
      </c>
      <c r="D69" s="11">
        <v>44056</v>
      </c>
      <c r="E69" s="12">
        <v>51285.77</v>
      </c>
      <c r="F69" s="10" t="s">
        <v>5</v>
      </c>
      <c r="G69" s="13" t="s">
        <v>35</v>
      </c>
      <c r="H69" s="13" t="s">
        <v>36</v>
      </c>
    </row>
    <row r="70" spans="1:8" x14ac:dyDescent="0.2">
      <c r="A70" s="7"/>
      <c r="B70" s="10" t="s">
        <v>9</v>
      </c>
      <c r="C70" s="10" t="s">
        <v>155</v>
      </c>
      <c r="D70" s="11">
        <v>44047</v>
      </c>
      <c r="E70" s="12">
        <v>242539.29</v>
      </c>
      <c r="F70" s="10" t="s">
        <v>5</v>
      </c>
      <c r="G70" s="13" t="s">
        <v>33</v>
      </c>
      <c r="H70" s="13" t="s">
        <v>67</v>
      </c>
    </row>
    <row r="71" spans="1:8" x14ac:dyDescent="0.2">
      <c r="A71" s="7"/>
      <c r="B71" s="10" t="s">
        <v>9</v>
      </c>
      <c r="C71" s="10" t="s">
        <v>156</v>
      </c>
      <c r="D71" s="11">
        <v>44047</v>
      </c>
      <c r="E71" s="12">
        <v>359047.25</v>
      </c>
      <c r="F71" s="10" t="s">
        <v>5</v>
      </c>
      <c r="G71" s="13" t="s">
        <v>33</v>
      </c>
      <c r="H71" s="13" t="s">
        <v>67</v>
      </c>
    </row>
    <row r="72" spans="1:8" x14ac:dyDescent="0.2">
      <c r="A72" s="7"/>
      <c r="B72" s="10" t="s">
        <v>9</v>
      </c>
      <c r="C72" s="10" t="s">
        <v>157</v>
      </c>
      <c r="D72" s="11">
        <v>44068</v>
      </c>
      <c r="E72" s="12">
        <v>331275.06</v>
      </c>
      <c r="F72" s="10" t="s">
        <v>5</v>
      </c>
      <c r="G72" s="13" t="s">
        <v>33</v>
      </c>
      <c r="H72" s="13" t="s">
        <v>67</v>
      </c>
    </row>
    <row r="73" spans="1:8" x14ac:dyDescent="0.2">
      <c r="A73" s="7"/>
      <c r="B73" s="10" t="s">
        <v>9</v>
      </c>
      <c r="C73" s="10" t="s">
        <v>158</v>
      </c>
      <c r="D73" s="11">
        <v>44068</v>
      </c>
      <c r="E73" s="12">
        <v>350181.69</v>
      </c>
      <c r="F73" s="10" t="s">
        <v>5</v>
      </c>
      <c r="G73" s="13" t="s">
        <v>33</v>
      </c>
      <c r="H73" s="13" t="s">
        <v>67</v>
      </c>
    </row>
    <row r="74" spans="1:8" x14ac:dyDescent="0.2">
      <c r="A74" s="7"/>
      <c r="B74" s="10" t="s">
        <v>27</v>
      </c>
      <c r="C74" s="10" t="s">
        <v>159</v>
      </c>
      <c r="D74" s="11">
        <v>44047</v>
      </c>
      <c r="E74" s="12">
        <v>25251.35</v>
      </c>
      <c r="F74" s="10" t="s">
        <v>5</v>
      </c>
      <c r="G74" s="13" t="s">
        <v>160</v>
      </c>
      <c r="H74" s="13" t="s">
        <v>70</v>
      </c>
    </row>
    <row r="75" spans="1:8" x14ac:dyDescent="0.2">
      <c r="A75" s="7"/>
      <c r="B75" s="10" t="s">
        <v>27</v>
      </c>
      <c r="C75" s="10" t="s">
        <v>161</v>
      </c>
      <c r="D75" s="11">
        <v>44047</v>
      </c>
      <c r="E75" s="12">
        <v>91646.21</v>
      </c>
      <c r="F75" s="10" t="s">
        <v>5</v>
      </c>
      <c r="G75" s="13" t="s">
        <v>162</v>
      </c>
      <c r="H75" s="13" t="s">
        <v>69</v>
      </c>
    </row>
    <row r="76" spans="1:8" x14ac:dyDescent="0.2">
      <c r="A76" s="7"/>
      <c r="B76" s="10" t="s">
        <v>27</v>
      </c>
      <c r="C76" s="10" t="s">
        <v>163</v>
      </c>
      <c r="D76" s="11">
        <v>44056</v>
      </c>
      <c r="E76" s="12">
        <v>43308.58</v>
      </c>
      <c r="F76" s="10" t="s">
        <v>5</v>
      </c>
      <c r="G76" s="13" t="s">
        <v>68</v>
      </c>
      <c r="H76" s="13" t="s">
        <v>69</v>
      </c>
    </row>
    <row r="77" spans="1:8" x14ac:dyDescent="0.2">
      <c r="A77" s="7"/>
      <c r="B77" s="10" t="s">
        <v>27</v>
      </c>
      <c r="C77" s="10" t="s">
        <v>164</v>
      </c>
      <c r="D77" s="11">
        <v>44063</v>
      </c>
      <c r="E77" s="12">
        <v>51896.88</v>
      </c>
      <c r="F77" s="10" t="s">
        <v>5</v>
      </c>
      <c r="G77" s="13" t="s">
        <v>165</v>
      </c>
      <c r="H77" s="13" t="s">
        <v>166</v>
      </c>
    </row>
    <row r="78" spans="1:8" x14ac:dyDescent="0.2">
      <c r="A78" s="7"/>
      <c r="B78" s="10" t="s">
        <v>167</v>
      </c>
      <c r="C78" s="10" t="s">
        <v>168</v>
      </c>
      <c r="D78" s="11">
        <v>44047</v>
      </c>
      <c r="E78" s="12">
        <v>52753.52</v>
      </c>
      <c r="F78" s="10" t="s">
        <v>5</v>
      </c>
      <c r="G78" s="13" t="s">
        <v>169</v>
      </c>
      <c r="H78" s="13" t="s">
        <v>71</v>
      </c>
    </row>
    <row r="79" spans="1:8" x14ac:dyDescent="0.2">
      <c r="A79" s="7"/>
      <c r="B79" s="10" t="s">
        <v>170</v>
      </c>
      <c r="C79" s="10" t="s">
        <v>171</v>
      </c>
      <c r="D79" s="11">
        <v>44063</v>
      </c>
      <c r="E79" s="12">
        <v>43317.04</v>
      </c>
      <c r="F79" s="10" t="s">
        <v>5</v>
      </c>
      <c r="G79" s="13" t="s">
        <v>172</v>
      </c>
      <c r="H79" s="13" t="s">
        <v>173</v>
      </c>
    </row>
    <row r="80" spans="1:8" x14ac:dyDescent="0.2">
      <c r="A80" s="7"/>
      <c r="B80" s="10" t="s">
        <v>170</v>
      </c>
      <c r="C80" s="10" t="s">
        <v>174</v>
      </c>
      <c r="D80" s="11">
        <v>44070</v>
      </c>
      <c r="E80" s="12">
        <v>47828.15</v>
      </c>
      <c r="F80" s="10" t="s">
        <v>5</v>
      </c>
      <c r="G80" s="13" t="s">
        <v>172</v>
      </c>
      <c r="H80" s="13" t="s">
        <v>173</v>
      </c>
    </row>
    <row r="81" spans="1:8" x14ac:dyDescent="0.2">
      <c r="A81" s="7"/>
      <c r="B81" s="10" t="s">
        <v>170</v>
      </c>
      <c r="C81" s="10" t="s">
        <v>175</v>
      </c>
      <c r="D81" s="11">
        <v>44070</v>
      </c>
      <c r="E81" s="12">
        <v>27682.61</v>
      </c>
      <c r="F81" s="10" t="s">
        <v>5</v>
      </c>
      <c r="G81" s="13" t="s">
        <v>172</v>
      </c>
      <c r="H81" s="13" t="s">
        <v>173</v>
      </c>
    </row>
    <row r="82" spans="1:8" x14ac:dyDescent="0.2">
      <c r="A82" s="7"/>
      <c r="B82" s="10" t="s">
        <v>170</v>
      </c>
      <c r="C82" s="10" t="s">
        <v>176</v>
      </c>
      <c r="D82" s="11">
        <v>44070</v>
      </c>
      <c r="E82" s="12">
        <v>41504.080000000002</v>
      </c>
      <c r="F82" s="10" t="s">
        <v>5</v>
      </c>
      <c r="G82" s="13" t="s">
        <v>172</v>
      </c>
      <c r="H82" s="13" t="s">
        <v>173</v>
      </c>
    </row>
    <row r="83" spans="1:8" x14ac:dyDescent="0.2">
      <c r="A83" s="7"/>
      <c r="B83" s="10" t="s">
        <v>177</v>
      </c>
      <c r="C83" s="10" t="s">
        <v>178</v>
      </c>
      <c r="D83" s="11">
        <v>44047</v>
      </c>
      <c r="E83" s="12">
        <v>32406</v>
      </c>
      <c r="F83" s="10" t="s">
        <v>5</v>
      </c>
      <c r="G83" s="13" t="s">
        <v>33</v>
      </c>
      <c r="H83" s="13" t="s">
        <v>34</v>
      </c>
    </row>
    <row r="84" spans="1:8" x14ac:dyDescent="0.2">
      <c r="A84" s="7"/>
      <c r="B84" s="10" t="s">
        <v>179</v>
      </c>
      <c r="C84" s="10" t="s">
        <v>180</v>
      </c>
      <c r="D84" s="11">
        <v>44069</v>
      </c>
      <c r="E84" s="12">
        <v>160000</v>
      </c>
      <c r="F84" s="10" t="s">
        <v>5</v>
      </c>
      <c r="G84" s="13" t="s">
        <v>33</v>
      </c>
      <c r="H84" s="13" t="s">
        <v>34</v>
      </c>
    </row>
    <row r="85" spans="1:8" x14ac:dyDescent="0.2">
      <c r="A85" s="7"/>
      <c r="B85" s="10" t="s">
        <v>72</v>
      </c>
      <c r="C85" s="10" t="s">
        <v>181</v>
      </c>
      <c r="D85" s="11">
        <v>44061</v>
      </c>
      <c r="E85" s="12">
        <v>25072.26</v>
      </c>
      <c r="F85" s="10" t="s">
        <v>5</v>
      </c>
      <c r="G85" s="13" t="s">
        <v>33</v>
      </c>
      <c r="H85" s="13" t="s">
        <v>34</v>
      </c>
    </row>
    <row r="86" spans="1:8" x14ac:dyDescent="0.2">
      <c r="A86" s="7"/>
      <c r="B86" s="10" t="s">
        <v>182</v>
      </c>
      <c r="C86" s="10" t="s">
        <v>183</v>
      </c>
      <c r="D86" s="11">
        <v>44061</v>
      </c>
      <c r="E86" s="12">
        <v>53550</v>
      </c>
      <c r="F86" s="10" t="s">
        <v>5</v>
      </c>
      <c r="G86" s="13" t="s">
        <v>184</v>
      </c>
      <c r="H86" s="13" t="s">
        <v>173</v>
      </c>
    </row>
    <row r="87" spans="1:8" x14ac:dyDescent="0.2">
      <c r="A87" s="7"/>
      <c r="B87" s="10" t="s">
        <v>185</v>
      </c>
      <c r="C87" s="10" t="s">
        <v>186</v>
      </c>
      <c r="D87" s="11">
        <v>44061</v>
      </c>
      <c r="E87" s="12">
        <v>27991.37</v>
      </c>
      <c r="F87" s="10" t="s">
        <v>5</v>
      </c>
      <c r="G87" s="13" t="s">
        <v>33</v>
      </c>
      <c r="H87" s="13" t="s">
        <v>34</v>
      </c>
    </row>
    <row r="88" spans="1:8" x14ac:dyDescent="0.2">
      <c r="A88" s="7"/>
      <c r="B88" s="10" t="s">
        <v>32</v>
      </c>
      <c r="C88" s="10" t="s">
        <v>187</v>
      </c>
      <c r="D88" s="11">
        <v>44061</v>
      </c>
      <c r="E88" s="12">
        <v>140632.76</v>
      </c>
      <c r="F88" s="10" t="s">
        <v>5</v>
      </c>
      <c r="G88" s="13" t="s">
        <v>33</v>
      </c>
      <c r="H88" s="13" t="s">
        <v>34</v>
      </c>
    </row>
    <row r="89" spans="1:8" x14ac:dyDescent="0.2">
      <c r="A89" s="7"/>
      <c r="B89" s="10" t="s">
        <v>32</v>
      </c>
      <c r="C89" s="10" t="s">
        <v>188</v>
      </c>
      <c r="D89" s="11">
        <v>44061</v>
      </c>
      <c r="E89" s="12">
        <v>27360.18</v>
      </c>
      <c r="F89" s="10" t="s">
        <v>5</v>
      </c>
      <c r="G89" s="13" t="s">
        <v>33</v>
      </c>
      <c r="H89" s="13" t="s">
        <v>34</v>
      </c>
    </row>
    <row r="90" spans="1:8" ht="15.75" thickBot="1" x14ac:dyDescent="0.3">
      <c r="D90" s="9" t="s">
        <v>10</v>
      </c>
      <c r="E90" s="8">
        <f>SUM(E4:E89)</f>
        <v>16379751.790000001</v>
      </c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Smith-Clarke Stephen (ELHT) ELFS</cp:lastModifiedBy>
  <dcterms:created xsi:type="dcterms:W3CDTF">2010-03-23T10:34:53Z</dcterms:created>
  <dcterms:modified xsi:type="dcterms:W3CDTF">2020-09-02T08:43:30Z</dcterms:modified>
</cp:coreProperties>
</file>