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17895" windowHeight="12975"/>
  </bookViews>
  <sheets>
    <sheet name="December 2016" sheetId="1" r:id="rId1"/>
  </sheets>
  <definedNames>
    <definedName name="_xlnm._FilterDatabase" localSheetId="0" hidden="1">'December 2016'!$A$3:$H$3</definedName>
  </definedNames>
  <calcPr calcId="145621"/>
</workbook>
</file>

<file path=xl/calcChain.xml><?xml version="1.0" encoding="utf-8"?>
<calcChain xmlns="http://schemas.openxmlformats.org/spreadsheetml/2006/main">
  <c r="E99" i="1" l="1"/>
</calcChain>
</file>

<file path=xl/sharedStrings.xml><?xml version="1.0" encoding="utf-8"?>
<sst xmlns="http://schemas.openxmlformats.org/spreadsheetml/2006/main" count="483" uniqueCount="213">
  <si>
    <t>Supplier Name</t>
  </si>
  <si>
    <t>Transaction Reference</t>
  </si>
  <si>
    <t>Date Paid</t>
  </si>
  <si>
    <t>Gross Value</t>
  </si>
  <si>
    <t>Transaction Type</t>
  </si>
  <si>
    <t>PI</t>
  </si>
  <si>
    <t>Hmrc</t>
  </si>
  <si>
    <t>9CCN - Level 9 Cost Centre Name</t>
  </si>
  <si>
    <t>9AN - Level 9 Account Name</t>
  </si>
  <si>
    <t>Novartis Pharmaceuticals Uk Ltd</t>
  </si>
  <si>
    <t>Alloga Uk Ltd</t>
  </si>
  <si>
    <t>Sofp</t>
  </si>
  <si>
    <t>National Insurance-Employees</t>
  </si>
  <si>
    <t>Drugs</t>
  </si>
  <si>
    <t>Healthcare Solutions (Hull) Ltd</t>
  </si>
  <si>
    <t>Pfi Interest</t>
  </si>
  <si>
    <t>Interest Payable Pfi</t>
  </si>
  <si>
    <t>Healthcare From Indepen Sector</t>
  </si>
  <si>
    <t>Ocs Group Uk Ltd</t>
  </si>
  <si>
    <t>Domestic Services All Sites</t>
  </si>
  <si>
    <t>External Contracts : Domestics</t>
  </si>
  <si>
    <t>Hull Maternity Development Ltd</t>
  </si>
  <si>
    <t>Auc Ppe - Current Year</t>
  </si>
  <si>
    <t>Waste Operations</t>
  </si>
  <si>
    <t>Infrastructure Investors Castlehill Ltd</t>
  </si>
  <si>
    <t>Bayer Plc</t>
  </si>
  <si>
    <t>Pharmacy Trading Account</t>
  </si>
  <si>
    <t>Qualasept Ltd</t>
  </si>
  <si>
    <t>Car Parking + Security</t>
  </si>
  <si>
    <t>Radiology Medical Staff</t>
  </si>
  <si>
    <t>Roche Products Ltd</t>
  </si>
  <si>
    <t>Engie Limited</t>
  </si>
  <si>
    <t>Energy And Utilities Hri</t>
  </si>
  <si>
    <t>Electricity</t>
  </si>
  <si>
    <t>Total Gas And Power Ltd</t>
  </si>
  <si>
    <t>Sccl (101 Consumables)</t>
  </si>
  <si>
    <t>Nhssc Payable</t>
  </si>
  <si>
    <t>Fresenius Medi Care Renal Services (Uae) Ltd</t>
  </si>
  <si>
    <t>Leisure Technique Ltd</t>
  </si>
  <si>
    <t>Contract : Premises Security</t>
  </si>
  <si>
    <t>Grimsby Satellite Unit Renal</t>
  </si>
  <si>
    <t>Gas</t>
  </si>
  <si>
    <t>Sanofi-Synthelabo Ltd</t>
  </si>
  <si>
    <t>Computer Software/License  Fee</t>
  </si>
  <si>
    <t>Mitie Waste And Environmental Services Ltd</t>
  </si>
  <si>
    <t>Contract: Domestic Waste</t>
  </si>
  <si>
    <t>Sccl (201 Maintenance)</t>
  </si>
  <si>
    <t>Med Surg Eqpt Mtce Contracts</t>
  </si>
  <si>
    <t>Boots Uk Ltd</t>
  </si>
  <si>
    <t>Pharmacy Outpatients</t>
  </si>
  <si>
    <t>Energy And Utilities Chh</t>
  </si>
  <si>
    <t>Ward 50 Renal Hri</t>
  </si>
  <si>
    <t>Healthcare At Home Ltd</t>
  </si>
  <si>
    <t>Nhs Buisness Service Authority</t>
  </si>
  <si>
    <t>Oncology Med Staff/Specialty</t>
  </si>
  <si>
    <t>Fp10'S</t>
  </si>
  <si>
    <t>Scunthorpe Satellite (Renal)</t>
  </si>
  <si>
    <t>Hull And East Yorkshire Hospitals Nhs Trust</t>
  </si>
  <si>
    <t>Balance Sheet</t>
  </si>
  <si>
    <t>Cfs Recharge</t>
  </si>
  <si>
    <t>Ascribe Ltd T/A Emis Health</t>
  </si>
  <si>
    <t>The Department Of Pharmacy</t>
  </si>
  <si>
    <t>Baxter Healthcare Ltd</t>
  </si>
  <si>
    <t>Capd Renal</t>
  </si>
  <si>
    <t>Renal Fluids</t>
  </si>
  <si>
    <t>Contractual Clinical Services</t>
  </si>
  <si>
    <t>Mri Department - Hri</t>
  </si>
  <si>
    <t>HEY - Summary of Invoices Paid Between 01/12/2016 and 31/12/2016 - Greater than £25000</t>
  </si>
  <si>
    <t>4</t>
  </si>
  <si>
    <t>91311</t>
  </si>
  <si>
    <t>98266</t>
  </si>
  <si>
    <t>100536</t>
  </si>
  <si>
    <t>66817</t>
  </si>
  <si>
    <t>95946</t>
  </si>
  <si>
    <t>98262</t>
  </si>
  <si>
    <t>62019</t>
  </si>
  <si>
    <t>62021</t>
  </si>
  <si>
    <t>62020</t>
  </si>
  <si>
    <t>100542</t>
  </si>
  <si>
    <t>Ark Shopfitters Ltd</t>
  </si>
  <si>
    <t>99735</t>
  </si>
  <si>
    <t>98243</t>
  </si>
  <si>
    <t>Mitie Cleaning And Environmental Services Ltd</t>
  </si>
  <si>
    <t>101254</t>
  </si>
  <si>
    <t>85310</t>
  </si>
  <si>
    <t>2817</t>
  </si>
  <si>
    <t>98242</t>
  </si>
  <si>
    <t>3044</t>
  </si>
  <si>
    <t>95205</t>
  </si>
  <si>
    <t>85309</t>
  </si>
  <si>
    <t>3045</t>
  </si>
  <si>
    <t>Beckman Coulter Uk Ltd</t>
  </si>
  <si>
    <t>100233</t>
  </si>
  <si>
    <t>Biochemistry Msc</t>
  </si>
  <si>
    <t>Laboratory Reagents</t>
  </si>
  <si>
    <t>100234</t>
  </si>
  <si>
    <t>100235</t>
  </si>
  <si>
    <t>100236</t>
  </si>
  <si>
    <t>3046</t>
  </si>
  <si>
    <t>Humber Nhs Ft</t>
  </si>
  <si>
    <t>3038</t>
  </si>
  <si>
    <t>Beverley Community Hospital</t>
  </si>
  <si>
    <t>Rent</t>
  </si>
  <si>
    <t>3043</t>
  </si>
  <si>
    <t>100538</t>
  </si>
  <si>
    <t>95206</t>
  </si>
  <si>
    <t>2809</t>
  </si>
  <si>
    <t>Liaison Psychiatry Hri</t>
  </si>
  <si>
    <t>89600</t>
  </si>
  <si>
    <t>2688</t>
  </si>
  <si>
    <t>Emergency Dept Med Staff Hri</t>
  </si>
  <si>
    <t>504</t>
  </si>
  <si>
    <t>100094</t>
  </si>
  <si>
    <t>Allocate Software Plc</t>
  </si>
  <si>
    <t>88365</t>
  </si>
  <si>
    <t>Csaas</t>
  </si>
  <si>
    <t>Universal Student Living Ltd</t>
  </si>
  <si>
    <t>86487</t>
  </si>
  <si>
    <t>Property Services</t>
  </si>
  <si>
    <t>Lease Rents</t>
  </si>
  <si>
    <t>North Lincolnshire And Goole Nhs Ft</t>
  </si>
  <si>
    <t>3075</t>
  </si>
  <si>
    <t>Hiv Drugs</t>
  </si>
  <si>
    <t>85764</t>
  </si>
  <si>
    <t>95229</t>
  </si>
  <si>
    <t>83874</t>
  </si>
  <si>
    <t>99912</t>
  </si>
  <si>
    <t>99914</t>
  </si>
  <si>
    <t>95262</t>
  </si>
  <si>
    <t>85317</t>
  </si>
  <si>
    <t>Sg Radiology &amp; Associates Ltd</t>
  </si>
  <si>
    <t>80263</t>
  </si>
  <si>
    <t>97661</t>
  </si>
  <si>
    <t>98250</t>
  </si>
  <si>
    <t>Nonnhs Trade Pay&lt;1 Rev Postabl</t>
  </si>
  <si>
    <t>83875</t>
  </si>
  <si>
    <t>Hobson &amp; Porter Ltd</t>
  </si>
  <si>
    <t>502</t>
  </si>
  <si>
    <t>Firbank- Mr+Mrs Legacy (Gen)</t>
  </si>
  <si>
    <t>Building +Engineerequip Mainte</t>
  </si>
  <si>
    <t>2631</t>
  </si>
  <si>
    <t>City Health Care Partnership (Cic)</t>
  </si>
  <si>
    <t>99864</t>
  </si>
  <si>
    <t>99668</t>
  </si>
  <si>
    <t>98251</t>
  </si>
  <si>
    <t>78752</t>
  </si>
  <si>
    <t>82908</t>
  </si>
  <si>
    <t>82910</t>
  </si>
  <si>
    <t>89626</t>
  </si>
  <si>
    <t>89627</t>
  </si>
  <si>
    <t>89630</t>
  </si>
  <si>
    <t>98249</t>
  </si>
  <si>
    <t>Agfa Healthcare Uk Ltd</t>
  </si>
  <si>
    <t>99935</t>
  </si>
  <si>
    <t>Csc Computer Sciences Ltd</t>
  </si>
  <si>
    <t>83951</t>
  </si>
  <si>
    <t>Radiology Management</t>
  </si>
  <si>
    <t>Computer Maintenance</t>
  </si>
  <si>
    <t>98252</t>
  </si>
  <si>
    <t>Medica Reporting Ltd</t>
  </si>
  <si>
    <t>94354</t>
  </si>
  <si>
    <t>3069</t>
  </si>
  <si>
    <t>Nhs Supply Chain (Inv 201) Dnu - See 5560-4</t>
  </si>
  <si>
    <t>88540</t>
  </si>
  <si>
    <t>82953</t>
  </si>
  <si>
    <t>89744</t>
  </si>
  <si>
    <t>76905</t>
  </si>
  <si>
    <t>82954</t>
  </si>
  <si>
    <t>78991</t>
  </si>
  <si>
    <t>82952</t>
  </si>
  <si>
    <t>84579</t>
  </si>
  <si>
    <t>2506</t>
  </si>
  <si>
    <t>89985</t>
  </si>
  <si>
    <t>Fresenius Medical Care (U K) Ltd</t>
  </si>
  <si>
    <t>82523</t>
  </si>
  <si>
    <t>103427</t>
  </si>
  <si>
    <t>85771</t>
  </si>
  <si>
    <t>101922</t>
  </si>
  <si>
    <t>104409</t>
  </si>
  <si>
    <t>Breast Screening Unit</t>
  </si>
  <si>
    <t>88299</t>
  </si>
  <si>
    <t>84860</t>
  </si>
  <si>
    <t>95219</t>
  </si>
  <si>
    <t>Aah Hospital Service</t>
  </si>
  <si>
    <t>84835</t>
  </si>
  <si>
    <t>Medtronic Ltd</t>
  </si>
  <si>
    <t>91620</t>
  </si>
  <si>
    <t>Leeds Teaching Hospitals Nhs Trust</t>
  </si>
  <si>
    <t>2816</t>
  </si>
  <si>
    <t>Clin Haem Med Staff/Specialty</t>
  </si>
  <si>
    <t>Laboratory External Tests</t>
  </si>
  <si>
    <t>Nl Group Ltd</t>
  </si>
  <si>
    <t>103579</t>
  </si>
  <si>
    <t>Bank Nurses</t>
  </si>
  <si>
    <t>Agency Nursing - Registered</t>
  </si>
  <si>
    <t>81881</t>
  </si>
  <si>
    <t>Bridlington Satellite (Renal)</t>
  </si>
  <si>
    <t>81879</t>
  </si>
  <si>
    <t>Scarborough Sat Unit Renal</t>
  </si>
  <si>
    <t>Module - Ar Ltd</t>
  </si>
  <si>
    <t>95556</t>
  </si>
  <si>
    <t>3100</t>
  </si>
  <si>
    <t>Resmed (U K) Ltd</t>
  </si>
  <si>
    <t>75635</t>
  </si>
  <si>
    <t>Home Ventilation</t>
  </si>
  <si>
    <t>Anaes : Accessories And Equip</t>
  </si>
  <si>
    <t>York Teaching Hospital Nhs Ft</t>
  </si>
  <si>
    <t>2467</t>
  </si>
  <si>
    <t>Cardiac Surgery Medical Staff</t>
  </si>
  <si>
    <t>Other Clinical Costs</t>
  </si>
  <si>
    <t>Optima Medical Ltd</t>
  </si>
  <si>
    <t>88376</t>
  </si>
  <si>
    <t>Neurophysiology Dept Hri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</si>
</sst>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dd\/mm\/yyyy"/>
  </numFmts>
  <fonts count="6" x14ac:knownFonts="1">
    <font>
      <sz val="10"/>
      <color rgb="FF000000"/>
      <name val="Arial"/>
    </font>
    <font>
      <sz val="10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2" borderId="0" xfId="0" applyNumberFormat="1" applyFont="1" applyFill="1"/>
    <xf numFmtId="0" fontId="1" fillId="2" borderId="0" xfId="0" applyNumberFormat="1" applyFont="1" applyFill="1"/>
    <xf numFmtId="0" fontId="0" fillId="0" borderId="0" xfId="0" applyNumberFormat="1"/>
    <xf numFmtId="0" fontId="2" fillId="3" borderId="0" xfId="0" applyFont="1" applyFill="1" applyBorder="1" applyAlignment="1">
      <alignment wrapText="1"/>
    </xf>
    <xf numFmtId="0" fontId="2" fillId="3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/>
    <xf numFmtId="0" fontId="0" fillId="0" borderId="0" xfId="0" applyFill="1"/>
    <xf numFmtId="0" fontId="3" fillId="0" borderId="0" xfId="0" applyNumberFormat="1" applyFont="1" applyAlignment="1"/>
    <xf numFmtId="14" fontId="3" fillId="0" borderId="0" xfId="0" applyNumberFormat="1" applyFont="1" applyAlignment="1"/>
    <xf numFmtId="8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0" xfId="0" applyFont="1"/>
    <xf numFmtId="14" fontId="3" fillId="0" borderId="0" xfId="0" applyNumberFormat="1" applyFont="1" applyAlignment="1">
      <alignment horizontal="right"/>
    </xf>
    <xf numFmtId="8" fontId="3" fillId="0" borderId="0" xfId="0" applyNumberFormat="1" applyFont="1" applyAlignment="1">
      <alignment horizontal="center"/>
    </xf>
    <xf numFmtId="0" fontId="3" fillId="0" borderId="0" xfId="0" applyNumberFormat="1" applyFont="1"/>
    <xf numFmtId="49" fontId="5" fillId="4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tabSelected="1" workbookViewId="0">
      <pane ySplit="3" topLeftCell="A4" activePane="bottomLeft" state="frozen"/>
      <selection pane="bottomLeft" activeCell="F111" sqref="F111"/>
    </sheetView>
  </sheetViews>
  <sheetFormatPr defaultRowHeight="12.75" x14ac:dyDescent="0.2"/>
  <cols>
    <col min="1" max="1" width="0.85546875" customWidth="1"/>
    <col min="2" max="2" width="40.28515625" customWidth="1"/>
    <col min="3" max="6" width="14.7109375" customWidth="1"/>
    <col min="7" max="7" width="30.5703125" style="3" bestFit="1" customWidth="1"/>
    <col min="8" max="8" width="29.28515625" style="3" bestFit="1" customWidth="1"/>
  </cols>
  <sheetData>
    <row r="1" spans="1:8" s="6" customFormat="1" ht="39.950000000000003" customHeight="1" x14ac:dyDescent="0.25">
      <c r="B1" s="16" t="s">
        <v>67</v>
      </c>
      <c r="C1" s="16"/>
      <c r="D1" s="16"/>
      <c r="E1" s="16"/>
      <c r="F1" s="16"/>
      <c r="G1" s="16"/>
      <c r="H1" s="16"/>
    </row>
    <row r="2" spans="1:8" s="1" customFormat="1" ht="18.2" customHeight="1" x14ac:dyDescent="0.2">
      <c r="G2" s="2"/>
      <c r="H2" s="2"/>
    </row>
    <row r="3" spans="1:8" s="1" customFormat="1" ht="30" x14ac:dyDescent="0.2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5" t="s">
        <v>7</v>
      </c>
      <c r="H3" s="5" t="s">
        <v>8</v>
      </c>
    </row>
    <row r="4" spans="1:8" ht="15" x14ac:dyDescent="0.25">
      <c r="A4" s="7"/>
      <c r="B4" s="8" t="s">
        <v>6</v>
      </c>
      <c r="C4" s="9" t="s">
        <v>68</v>
      </c>
      <c r="D4" s="13">
        <v>42723</v>
      </c>
      <c r="E4" s="14">
        <v>6656080.6399999997</v>
      </c>
      <c r="F4" s="11" t="s">
        <v>5</v>
      </c>
      <c r="G4" s="15" t="s">
        <v>11</v>
      </c>
      <c r="H4" s="15" t="s">
        <v>12</v>
      </c>
    </row>
    <row r="5" spans="1:8" ht="15" x14ac:dyDescent="0.25">
      <c r="A5" s="7"/>
      <c r="B5" s="8" t="s">
        <v>48</v>
      </c>
      <c r="C5" s="9" t="s">
        <v>69</v>
      </c>
      <c r="D5" s="13">
        <v>42720</v>
      </c>
      <c r="E5" s="14">
        <v>617323.72</v>
      </c>
      <c r="F5" s="11" t="s">
        <v>5</v>
      </c>
      <c r="G5" s="15" t="s">
        <v>49</v>
      </c>
      <c r="H5" s="15" t="s">
        <v>13</v>
      </c>
    </row>
    <row r="6" spans="1:8" ht="15" x14ac:dyDescent="0.25">
      <c r="A6" s="7"/>
      <c r="B6" s="8" t="s">
        <v>35</v>
      </c>
      <c r="C6" s="9" t="s">
        <v>70</v>
      </c>
      <c r="D6" s="13">
        <v>42727</v>
      </c>
      <c r="E6" s="14">
        <v>611969.68999999994</v>
      </c>
      <c r="F6" s="11" t="s">
        <v>5</v>
      </c>
      <c r="G6" s="15" t="s">
        <v>11</v>
      </c>
      <c r="H6" s="15" t="s">
        <v>36</v>
      </c>
    </row>
    <row r="7" spans="1:8" ht="15" x14ac:dyDescent="0.25">
      <c r="A7" s="7"/>
      <c r="B7" s="8" t="s">
        <v>14</v>
      </c>
      <c r="C7" s="9" t="s">
        <v>71</v>
      </c>
      <c r="D7" s="13">
        <v>42720</v>
      </c>
      <c r="E7" s="14">
        <v>588382.69999999995</v>
      </c>
      <c r="F7" s="11" t="s">
        <v>5</v>
      </c>
      <c r="G7" s="15" t="s">
        <v>15</v>
      </c>
      <c r="H7" s="15" t="s">
        <v>16</v>
      </c>
    </row>
    <row r="8" spans="1:8" ht="15" x14ac:dyDescent="0.25">
      <c r="A8" s="7"/>
      <c r="B8" s="8" t="s">
        <v>35</v>
      </c>
      <c r="C8" s="9" t="s">
        <v>72</v>
      </c>
      <c r="D8" s="13">
        <v>42705</v>
      </c>
      <c r="E8" s="14">
        <v>566068.06000000006</v>
      </c>
      <c r="F8" s="11" t="s">
        <v>5</v>
      </c>
      <c r="G8" s="15" t="s">
        <v>11</v>
      </c>
      <c r="H8" s="15" t="s">
        <v>36</v>
      </c>
    </row>
    <row r="9" spans="1:8" ht="15" x14ac:dyDescent="0.25">
      <c r="A9" s="7"/>
      <c r="B9" s="8" t="s">
        <v>48</v>
      </c>
      <c r="C9" s="9" t="s">
        <v>73</v>
      </c>
      <c r="D9" s="13">
        <v>42720</v>
      </c>
      <c r="E9" s="14">
        <v>553057.77</v>
      </c>
      <c r="F9" s="11" t="s">
        <v>5</v>
      </c>
      <c r="G9" s="15" t="s">
        <v>49</v>
      </c>
      <c r="H9" s="15" t="s">
        <v>13</v>
      </c>
    </row>
    <row r="10" spans="1:8" ht="15" x14ac:dyDescent="0.25">
      <c r="A10" s="7"/>
      <c r="B10" s="8" t="s">
        <v>35</v>
      </c>
      <c r="C10" s="9" t="s">
        <v>74</v>
      </c>
      <c r="D10" s="13">
        <v>42734</v>
      </c>
      <c r="E10" s="14">
        <v>447610.08</v>
      </c>
      <c r="F10" s="11" t="s">
        <v>5</v>
      </c>
      <c r="G10" s="15" t="s">
        <v>11</v>
      </c>
      <c r="H10" s="15" t="s">
        <v>36</v>
      </c>
    </row>
    <row r="11" spans="1:8" ht="15" x14ac:dyDescent="0.25">
      <c r="A11" s="7"/>
      <c r="B11" s="8" t="s">
        <v>35</v>
      </c>
      <c r="C11" s="9" t="s">
        <v>75</v>
      </c>
      <c r="D11" s="13">
        <v>42705</v>
      </c>
      <c r="E11" s="14">
        <v>413944.57</v>
      </c>
      <c r="F11" s="11" t="s">
        <v>5</v>
      </c>
      <c r="G11" s="15" t="s">
        <v>11</v>
      </c>
      <c r="H11" s="15" t="s">
        <v>36</v>
      </c>
    </row>
    <row r="12" spans="1:8" ht="15" x14ac:dyDescent="0.25">
      <c r="A12" s="7"/>
      <c r="B12" s="8" t="s">
        <v>35</v>
      </c>
      <c r="C12" s="9" t="s">
        <v>76</v>
      </c>
      <c r="D12" s="13">
        <v>42725</v>
      </c>
      <c r="E12" s="14">
        <v>401133.11</v>
      </c>
      <c r="F12" s="11" t="s">
        <v>5</v>
      </c>
      <c r="G12" s="15" t="s">
        <v>11</v>
      </c>
      <c r="H12" s="15" t="s">
        <v>36</v>
      </c>
    </row>
    <row r="13" spans="1:8" ht="15" x14ac:dyDescent="0.25">
      <c r="A13" s="7"/>
      <c r="B13" s="8" t="s">
        <v>35</v>
      </c>
      <c r="C13" s="9" t="s">
        <v>77</v>
      </c>
      <c r="D13" s="13">
        <v>42716</v>
      </c>
      <c r="E13" s="14">
        <v>395872.98</v>
      </c>
      <c r="F13" s="11" t="s">
        <v>5</v>
      </c>
      <c r="G13" s="15" t="s">
        <v>11</v>
      </c>
      <c r="H13" s="15" t="s">
        <v>36</v>
      </c>
    </row>
    <row r="14" spans="1:8" ht="15" x14ac:dyDescent="0.25">
      <c r="A14" s="7"/>
      <c r="B14" s="8" t="s">
        <v>21</v>
      </c>
      <c r="C14" s="9" t="s">
        <v>78</v>
      </c>
      <c r="D14" s="13">
        <v>42720</v>
      </c>
      <c r="E14" s="14">
        <v>330552.61</v>
      </c>
      <c r="F14" s="11" t="s">
        <v>5</v>
      </c>
      <c r="G14" s="15" t="s">
        <v>15</v>
      </c>
      <c r="H14" s="15" t="s">
        <v>16</v>
      </c>
    </row>
    <row r="15" spans="1:8" ht="15" x14ac:dyDescent="0.25">
      <c r="A15" s="7"/>
      <c r="B15" s="8" t="s">
        <v>79</v>
      </c>
      <c r="C15" s="9" t="s">
        <v>80</v>
      </c>
      <c r="D15" s="13">
        <v>42718</v>
      </c>
      <c r="E15" s="14">
        <v>300000</v>
      </c>
      <c r="F15" s="11" t="s">
        <v>5</v>
      </c>
      <c r="G15" s="15" t="s">
        <v>11</v>
      </c>
      <c r="H15" s="15" t="s">
        <v>22</v>
      </c>
    </row>
    <row r="16" spans="1:8" ht="15" x14ac:dyDescent="0.25">
      <c r="A16" s="7"/>
      <c r="B16" s="8" t="s">
        <v>37</v>
      </c>
      <c r="C16" s="9" t="s">
        <v>81</v>
      </c>
      <c r="D16" s="13">
        <v>42727</v>
      </c>
      <c r="E16" s="14">
        <v>175714.18</v>
      </c>
      <c r="F16" s="11" t="s">
        <v>5</v>
      </c>
      <c r="G16" s="15" t="s">
        <v>51</v>
      </c>
      <c r="H16" s="15" t="s">
        <v>17</v>
      </c>
    </row>
    <row r="17" spans="1:8" ht="15" x14ac:dyDescent="0.25">
      <c r="A17" s="7"/>
      <c r="B17" s="8" t="s">
        <v>82</v>
      </c>
      <c r="C17" s="9" t="s">
        <v>83</v>
      </c>
      <c r="D17" s="13">
        <v>42727</v>
      </c>
      <c r="E17" s="14">
        <v>171162.68</v>
      </c>
      <c r="F17" s="11" t="s">
        <v>5</v>
      </c>
      <c r="G17" s="15" t="s">
        <v>19</v>
      </c>
      <c r="H17" s="15" t="s">
        <v>20</v>
      </c>
    </row>
    <row r="18" spans="1:8" ht="15" x14ac:dyDescent="0.25">
      <c r="A18" s="7"/>
      <c r="B18" s="8" t="s">
        <v>37</v>
      </c>
      <c r="C18" s="9" t="s">
        <v>84</v>
      </c>
      <c r="D18" s="13">
        <v>42705</v>
      </c>
      <c r="E18" s="14">
        <v>168834.28</v>
      </c>
      <c r="F18" s="11" t="s">
        <v>5</v>
      </c>
      <c r="G18" s="15" t="s">
        <v>51</v>
      </c>
      <c r="H18" s="15" t="s">
        <v>17</v>
      </c>
    </row>
    <row r="19" spans="1:8" ht="15" x14ac:dyDescent="0.25">
      <c r="A19" s="7"/>
      <c r="B19" s="8" t="s">
        <v>53</v>
      </c>
      <c r="C19" s="9" t="s">
        <v>85</v>
      </c>
      <c r="D19" s="13">
        <v>42706</v>
      </c>
      <c r="E19" s="14">
        <v>141026.47</v>
      </c>
      <c r="F19" s="11" t="s">
        <v>5</v>
      </c>
      <c r="G19" s="15" t="s">
        <v>54</v>
      </c>
      <c r="H19" s="15" t="s">
        <v>55</v>
      </c>
    </row>
    <row r="20" spans="1:8" ht="15" x14ac:dyDescent="0.25">
      <c r="A20" s="7"/>
      <c r="B20" s="8" t="s">
        <v>37</v>
      </c>
      <c r="C20" s="9" t="s">
        <v>86</v>
      </c>
      <c r="D20" s="13">
        <v>42727</v>
      </c>
      <c r="E20" s="14">
        <v>138808.14000000001</v>
      </c>
      <c r="F20" s="11" t="s">
        <v>5</v>
      </c>
      <c r="G20" s="15" t="s">
        <v>51</v>
      </c>
      <c r="H20" s="15" t="s">
        <v>17</v>
      </c>
    </row>
    <row r="21" spans="1:8" ht="15" x14ac:dyDescent="0.25">
      <c r="A21" s="7"/>
      <c r="B21" s="8" t="s">
        <v>53</v>
      </c>
      <c r="C21" s="9" t="s">
        <v>87</v>
      </c>
      <c r="D21" s="13">
        <v>42726</v>
      </c>
      <c r="E21" s="14">
        <v>135791.48000000001</v>
      </c>
      <c r="F21" s="11" t="s">
        <v>5</v>
      </c>
      <c r="G21" s="15" t="s">
        <v>54</v>
      </c>
      <c r="H21" s="15" t="s">
        <v>55</v>
      </c>
    </row>
    <row r="22" spans="1:8" ht="15" x14ac:dyDescent="0.25">
      <c r="A22" s="7"/>
      <c r="B22" s="8" t="s">
        <v>31</v>
      </c>
      <c r="C22" s="9" t="s">
        <v>88</v>
      </c>
      <c r="D22" s="13">
        <v>42709</v>
      </c>
      <c r="E22" s="14">
        <v>134038.46</v>
      </c>
      <c r="F22" s="11" t="s">
        <v>5</v>
      </c>
      <c r="G22" s="15" t="s">
        <v>50</v>
      </c>
      <c r="H22" s="15" t="s">
        <v>33</v>
      </c>
    </row>
    <row r="23" spans="1:8" ht="15" x14ac:dyDescent="0.25">
      <c r="A23" s="7"/>
      <c r="B23" s="8" t="s">
        <v>37</v>
      </c>
      <c r="C23" s="9" t="s">
        <v>89</v>
      </c>
      <c r="D23" s="13">
        <v>42705</v>
      </c>
      <c r="E23" s="14">
        <v>133469.57999999999</v>
      </c>
      <c r="F23" s="11" t="s">
        <v>5</v>
      </c>
      <c r="G23" s="15" t="s">
        <v>51</v>
      </c>
      <c r="H23" s="15" t="s">
        <v>17</v>
      </c>
    </row>
    <row r="24" spans="1:8" ht="15" x14ac:dyDescent="0.25">
      <c r="A24" s="7"/>
      <c r="B24" s="8" t="s">
        <v>53</v>
      </c>
      <c r="C24" s="9" t="s">
        <v>90</v>
      </c>
      <c r="D24" s="13">
        <v>42726</v>
      </c>
      <c r="E24" s="14">
        <v>128684.02</v>
      </c>
      <c r="F24" s="11" t="s">
        <v>5</v>
      </c>
      <c r="G24" s="15" t="s">
        <v>54</v>
      </c>
      <c r="H24" s="15" t="s">
        <v>55</v>
      </c>
    </row>
    <row r="25" spans="1:8" ht="15" x14ac:dyDescent="0.25">
      <c r="A25" s="7"/>
      <c r="B25" s="8" t="s">
        <v>91</v>
      </c>
      <c r="C25" s="9" t="s">
        <v>92</v>
      </c>
      <c r="D25" s="13">
        <v>42720</v>
      </c>
      <c r="E25" s="14">
        <v>127449.62</v>
      </c>
      <c r="F25" s="11" t="s">
        <v>5</v>
      </c>
      <c r="G25" s="15" t="s">
        <v>93</v>
      </c>
      <c r="H25" s="15" t="s">
        <v>94</v>
      </c>
    </row>
    <row r="26" spans="1:8" ht="15" x14ac:dyDescent="0.25">
      <c r="A26" s="7"/>
      <c r="B26" s="8" t="s">
        <v>91</v>
      </c>
      <c r="C26" s="9" t="s">
        <v>95</v>
      </c>
      <c r="D26" s="13">
        <v>42720</v>
      </c>
      <c r="E26" s="14">
        <v>127449.62</v>
      </c>
      <c r="F26" s="11" t="s">
        <v>5</v>
      </c>
      <c r="G26" s="15" t="s">
        <v>93</v>
      </c>
      <c r="H26" s="15" t="s">
        <v>94</v>
      </c>
    </row>
    <row r="27" spans="1:8" ht="15" x14ac:dyDescent="0.25">
      <c r="A27" s="7"/>
      <c r="B27" s="8" t="s">
        <v>91</v>
      </c>
      <c r="C27" s="9" t="s">
        <v>96</v>
      </c>
      <c r="D27" s="13">
        <v>42720</v>
      </c>
      <c r="E27" s="14">
        <v>127449.62</v>
      </c>
      <c r="F27" s="11" t="s">
        <v>5</v>
      </c>
      <c r="G27" s="15" t="s">
        <v>93</v>
      </c>
      <c r="H27" s="15" t="s">
        <v>94</v>
      </c>
    </row>
    <row r="28" spans="1:8" ht="15" x14ac:dyDescent="0.25">
      <c r="A28" s="7"/>
      <c r="B28" s="8" t="s">
        <v>91</v>
      </c>
      <c r="C28" s="9" t="s">
        <v>97</v>
      </c>
      <c r="D28" s="13">
        <v>42720</v>
      </c>
      <c r="E28" s="14">
        <v>127449.62</v>
      </c>
      <c r="F28" s="11" t="s">
        <v>5</v>
      </c>
      <c r="G28" s="15" t="s">
        <v>93</v>
      </c>
      <c r="H28" s="15" t="s">
        <v>94</v>
      </c>
    </row>
    <row r="29" spans="1:8" ht="15" x14ac:dyDescent="0.25">
      <c r="A29" s="7"/>
      <c r="B29" s="8" t="s">
        <v>53</v>
      </c>
      <c r="C29" s="9" t="s">
        <v>98</v>
      </c>
      <c r="D29" s="13">
        <v>42726</v>
      </c>
      <c r="E29" s="14">
        <v>125911.23</v>
      </c>
      <c r="F29" s="11" t="s">
        <v>5</v>
      </c>
      <c r="G29" s="15" t="s">
        <v>54</v>
      </c>
      <c r="H29" s="15" t="s">
        <v>55</v>
      </c>
    </row>
    <row r="30" spans="1:8" ht="15" x14ac:dyDescent="0.25">
      <c r="A30" s="7"/>
      <c r="B30" s="8" t="s">
        <v>99</v>
      </c>
      <c r="C30" s="9" t="s">
        <v>100</v>
      </c>
      <c r="D30" s="13">
        <v>42726</v>
      </c>
      <c r="E30" s="14">
        <v>120439.26</v>
      </c>
      <c r="F30" s="11" t="s">
        <v>5</v>
      </c>
      <c r="G30" s="15" t="s">
        <v>101</v>
      </c>
      <c r="H30" s="15" t="s">
        <v>102</v>
      </c>
    </row>
    <row r="31" spans="1:8" ht="15" x14ac:dyDescent="0.25">
      <c r="A31" s="7"/>
      <c r="B31" s="8" t="s">
        <v>99</v>
      </c>
      <c r="C31" s="9" t="s">
        <v>103</v>
      </c>
      <c r="D31" s="13">
        <v>42726</v>
      </c>
      <c r="E31" s="14">
        <v>120439.26</v>
      </c>
      <c r="F31" s="11" t="s">
        <v>5</v>
      </c>
      <c r="G31" s="15" t="s">
        <v>101</v>
      </c>
      <c r="H31" s="15" t="s">
        <v>102</v>
      </c>
    </row>
    <row r="32" spans="1:8" ht="15" x14ac:dyDescent="0.25">
      <c r="A32" s="7"/>
      <c r="B32" s="8" t="s">
        <v>24</v>
      </c>
      <c r="C32" s="9" t="s">
        <v>104</v>
      </c>
      <c r="D32" s="13">
        <v>42720</v>
      </c>
      <c r="E32" s="14">
        <v>108734.39</v>
      </c>
      <c r="F32" s="11" t="s">
        <v>5</v>
      </c>
      <c r="G32" s="15" t="s">
        <v>15</v>
      </c>
      <c r="H32" s="15" t="s">
        <v>16</v>
      </c>
    </row>
    <row r="33" spans="1:8" ht="15" x14ac:dyDescent="0.25">
      <c r="A33" s="7"/>
      <c r="B33" s="8" t="s">
        <v>31</v>
      </c>
      <c r="C33" s="9" t="s">
        <v>105</v>
      </c>
      <c r="D33" s="13">
        <v>42709</v>
      </c>
      <c r="E33" s="14">
        <v>107444.42</v>
      </c>
      <c r="F33" s="11" t="s">
        <v>5</v>
      </c>
      <c r="G33" s="15" t="s">
        <v>32</v>
      </c>
      <c r="H33" s="15" t="s">
        <v>33</v>
      </c>
    </row>
    <row r="34" spans="1:8" ht="15" x14ac:dyDescent="0.25">
      <c r="A34" s="7"/>
      <c r="B34" s="8" t="s">
        <v>99</v>
      </c>
      <c r="C34" s="9" t="s">
        <v>106</v>
      </c>
      <c r="D34" s="13">
        <v>42706</v>
      </c>
      <c r="E34" s="14">
        <v>101130.75</v>
      </c>
      <c r="F34" s="11" t="s">
        <v>5</v>
      </c>
      <c r="G34" s="15" t="s">
        <v>107</v>
      </c>
      <c r="H34" s="15" t="s">
        <v>65</v>
      </c>
    </row>
    <row r="35" spans="1:8" ht="15" x14ac:dyDescent="0.25">
      <c r="A35" s="7"/>
      <c r="B35" s="8" t="s">
        <v>27</v>
      </c>
      <c r="C35" s="9" t="s">
        <v>108</v>
      </c>
      <c r="D35" s="13">
        <v>42720</v>
      </c>
      <c r="E35" s="14">
        <v>101110.07</v>
      </c>
      <c r="F35" s="11" t="s">
        <v>5</v>
      </c>
      <c r="G35" s="15" t="s">
        <v>26</v>
      </c>
      <c r="H35" s="15" t="s">
        <v>13</v>
      </c>
    </row>
    <row r="36" spans="1:8" ht="15" x14ac:dyDescent="0.25">
      <c r="A36" s="7"/>
      <c r="B36" s="8" t="s">
        <v>99</v>
      </c>
      <c r="C36" s="9" t="s">
        <v>109</v>
      </c>
      <c r="D36" s="13">
        <v>42706</v>
      </c>
      <c r="E36" s="14">
        <v>98933.38</v>
      </c>
      <c r="F36" s="11" t="s">
        <v>5</v>
      </c>
      <c r="G36" s="15" t="s">
        <v>110</v>
      </c>
      <c r="H36" s="15" t="s">
        <v>65</v>
      </c>
    </row>
    <row r="37" spans="1:8" ht="15" x14ac:dyDescent="0.25">
      <c r="A37" s="7"/>
      <c r="B37" s="8" t="s">
        <v>57</v>
      </c>
      <c r="C37" s="9" t="s">
        <v>111</v>
      </c>
      <c r="D37" s="13">
        <v>42725</v>
      </c>
      <c r="E37" s="14">
        <v>97518.2</v>
      </c>
      <c r="F37" s="11" t="s">
        <v>5</v>
      </c>
      <c r="G37" s="15" t="s">
        <v>58</v>
      </c>
      <c r="H37" s="15" t="s">
        <v>59</v>
      </c>
    </row>
    <row r="38" spans="1:8" ht="15" x14ac:dyDescent="0.25">
      <c r="A38" s="7"/>
      <c r="B38" s="8" t="s">
        <v>44</v>
      </c>
      <c r="C38" s="9" t="s">
        <v>112</v>
      </c>
      <c r="D38" s="13">
        <v>42733</v>
      </c>
      <c r="E38" s="14">
        <v>79547.87</v>
      </c>
      <c r="F38" s="11" t="s">
        <v>5</v>
      </c>
      <c r="G38" s="15" t="s">
        <v>23</v>
      </c>
      <c r="H38" s="15" t="s">
        <v>45</v>
      </c>
    </row>
    <row r="39" spans="1:8" ht="15" x14ac:dyDescent="0.25">
      <c r="A39" s="7"/>
      <c r="B39" s="8" t="s">
        <v>113</v>
      </c>
      <c r="C39" s="9" t="s">
        <v>114</v>
      </c>
      <c r="D39" s="13">
        <v>42734</v>
      </c>
      <c r="E39" s="14">
        <v>76212</v>
      </c>
      <c r="F39" s="11" t="s">
        <v>5</v>
      </c>
      <c r="G39" s="15" t="s">
        <v>115</v>
      </c>
      <c r="H39" s="15" t="s">
        <v>43</v>
      </c>
    </row>
    <row r="40" spans="1:8" ht="15" x14ac:dyDescent="0.25">
      <c r="A40" s="7"/>
      <c r="B40" s="8" t="s">
        <v>116</v>
      </c>
      <c r="C40" s="9" t="s">
        <v>117</v>
      </c>
      <c r="D40" s="13">
        <v>42713</v>
      </c>
      <c r="E40" s="14">
        <v>75000</v>
      </c>
      <c r="F40" s="11" t="s">
        <v>5</v>
      </c>
      <c r="G40" s="15" t="s">
        <v>118</v>
      </c>
      <c r="H40" s="15" t="s">
        <v>119</v>
      </c>
    </row>
    <row r="41" spans="1:8" ht="15" x14ac:dyDescent="0.25">
      <c r="A41" s="7"/>
      <c r="B41" s="8" t="s">
        <v>120</v>
      </c>
      <c r="C41" s="9" t="s">
        <v>121</v>
      </c>
      <c r="D41" s="13">
        <v>42726</v>
      </c>
      <c r="E41" s="14">
        <v>74237.42</v>
      </c>
      <c r="F41" s="11" t="s">
        <v>5</v>
      </c>
      <c r="G41" s="15" t="s">
        <v>122</v>
      </c>
      <c r="H41" s="15" t="s">
        <v>13</v>
      </c>
    </row>
    <row r="42" spans="1:8" ht="15" x14ac:dyDescent="0.25">
      <c r="A42" s="7"/>
      <c r="B42" s="8" t="s">
        <v>18</v>
      </c>
      <c r="C42" s="9" t="s">
        <v>123</v>
      </c>
      <c r="D42" s="13">
        <v>42705</v>
      </c>
      <c r="E42" s="14">
        <v>72553.63</v>
      </c>
      <c r="F42" s="11" t="s">
        <v>5</v>
      </c>
      <c r="G42" s="15" t="s">
        <v>28</v>
      </c>
      <c r="H42" s="15" t="s">
        <v>39</v>
      </c>
    </row>
    <row r="43" spans="1:8" ht="15" x14ac:dyDescent="0.25">
      <c r="A43" s="7"/>
      <c r="B43" s="8" t="s">
        <v>34</v>
      </c>
      <c r="C43" s="9" t="s">
        <v>124</v>
      </c>
      <c r="D43" s="13">
        <v>42720</v>
      </c>
      <c r="E43" s="14">
        <v>70598.649999999994</v>
      </c>
      <c r="F43" s="11" t="s">
        <v>5</v>
      </c>
      <c r="G43" s="15" t="s">
        <v>32</v>
      </c>
      <c r="H43" s="15" t="s">
        <v>41</v>
      </c>
    </row>
    <row r="44" spans="1:8" ht="15" x14ac:dyDescent="0.25">
      <c r="A44" s="7"/>
      <c r="B44" s="8" t="s">
        <v>37</v>
      </c>
      <c r="C44" s="9" t="s">
        <v>125</v>
      </c>
      <c r="D44" s="13">
        <v>42705</v>
      </c>
      <c r="E44" s="14">
        <v>62904.6</v>
      </c>
      <c r="F44" s="11" t="s">
        <v>5</v>
      </c>
      <c r="G44" s="15" t="s">
        <v>56</v>
      </c>
      <c r="H44" s="15" t="s">
        <v>17</v>
      </c>
    </row>
    <row r="45" spans="1:8" ht="15" x14ac:dyDescent="0.25">
      <c r="A45" s="7"/>
      <c r="B45" s="8" t="s">
        <v>62</v>
      </c>
      <c r="C45" s="9" t="s">
        <v>126</v>
      </c>
      <c r="D45" s="13">
        <v>42720</v>
      </c>
      <c r="E45" s="14">
        <v>61643.83</v>
      </c>
      <c r="F45" s="11" t="s">
        <v>5</v>
      </c>
      <c r="G45" s="15" t="s">
        <v>63</v>
      </c>
      <c r="H45" s="15" t="s">
        <v>64</v>
      </c>
    </row>
    <row r="46" spans="1:8" ht="15" x14ac:dyDescent="0.25">
      <c r="A46" s="7"/>
      <c r="B46" s="8" t="s">
        <v>62</v>
      </c>
      <c r="C46" s="9" t="s">
        <v>127</v>
      </c>
      <c r="D46" s="13">
        <v>42720</v>
      </c>
      <c r="E46" s="14">
        <v>60748.1</v>
      </c>
      <c r="F46" s="11" t="s">
        <v>5</v>
      </c>
      <c r="G46" s="15" t="s">
        <v>63</v>
      </c>
      <c r="H46" s="15" t="s">
        <v>64</v>
      </c>
    </row>
    <row r="47" spans="1:8" ht="15" x14ac:dyDescent="0.25">
      <c r="A47" s="7"/>
      <c r="B47" s="8" t="s">
        <v>91</v>
      </c>
      <c r="C47" s="9" t="s">
        <v>128</v>
      </c>
      <c r="D47" s="13">
        <v>42720</v>
      </c>
      <c r="E47" s="14">
        <v>57242.98</v>
      </c>
      <c r="F47" s="11" t="s">
        <v>5</v>
      </c>
      <c r="G47" s="15" t="s">
        <v>93</v>
      </c>
      <c r="H47" s="15" t="s">
        <v>94</v>
      </c>
    </row>
    <row r="48" spans="1:8" ht="15" x14ac:dyDescent="0.25">
      <c r="A48" s="7"/>
      <c r="B48" s="8" t="s">
        <v>38</v>
      </c>
      <c r="C48" s="9" t="s">
        <v>129</v>
      </c>
      <c r="D48" s="13">
        <v>42705</v>
      </c>
      <c r="E48" s="14">
        <v>56857.5</v>
      </c>
      <c r="F48" s="11" t="s">
        <v>5</v>
      </c>
      <c r="G48" s="15" t="s">
        <v>11</v>
      </c>
      <c r="H48" s="15" t="s">
        <v>22</v>
      </c>
    </row>
    <row r="49" spans="1:8" ht="15" x14ac:dyDescent="0.25">
      <c r="A49" s="7"/>
      <c r="B49" s="8" t="s">
        <v>130</v>
      </c>
      <c r="C49" s="9" t="s">
        <v>131</v>
      </c>
      <c r="D49" s="13">
        <v>42706</v>
      </c>
      <c r="E49" s="14">
        <v>55800</v>
      </c>
      <c r="F49" s="11" t="s">
        <v>5</v>
      </c>
      <c r="G49" s="15" t="s">
        <v>66</v>
      </c>
      <c r="H49" s="15" t="s">
        <v>17</v>
      </c>
    </row>
    <row r="50" spans="1:8" ht="15" x14ac:dyDescent="0.25">
      <c r="A50" s="7"/>
      <c r="B50" s="8" t="s">
        <v>62</v>
      </c>
      <c r="C50" s="9" t="s">
        <v>132</v>
      </c>
      <c r="D50" s="13">
        <v>42713</v>
      </c>
      <c r="E50" s="14">
        <v>55700.45</v>
      </c>
      <c r="F50" s="11" t="s">
        <v>5</v>
      </c>
      <c r="G50" s="15" t="s">
        <v>63</v>
      </c>
      <c r="H50" s="15" t="s">
        <v>64</v>
      </c>
    </row>
    <row r="51" spans="1:8" ht="15" x14ac:dyDescent="0.25">
      <c r="A51" s="7"/>
      <c r="B51" s="8" t="s">
        <v>62</v>
      </c>
      <c r="C51" s="9" t="s">
        <v>133</v>
      </c>
      <c r="D51" s="13">
        <v>42720</v>
      </c>
      <c r="E51" s="14">
        <v>54631.9</v>
      </c>
      <c r="F51" s="11" t="s">
        <v>5</v>
      </c>
      <c r="G51" s="15" t="s">
        <v>11</v>
      </c>
      <c r="H51" s="15" t="s">
        <v>134</v>
      </c>
    </row>
    <row r="52" spans="1:8" ht="15" x14ac:dyDescent="0.25">
      <c r="A52" s="7"/>
      <c r="B52" s="8" t="s">
        <v>37</v>
      </c>
      <c r="C52" s="9" t="s">
        <v>135</v>
      </c>
      <c r="D52" s="13">
        <v>42705</v>
      </c>
      <c r="E52" s="14">
        <v>52763.62</v>
      </c>
      <c r="F52" s="11" t="s">
        <v>5</v>
      </c>
      <c r="G52" s="15" t="s">
        <v>40</v>
      </c>
      <c r="H52" s="15" t="s">
        <v>17</v>
      </c>
    </row>
    <row r="53" spans="1:8" ht="15" x14ac:dyDescent="0.25">
      <c r="A53" s="7"/>
      <c r="B53" s="8" t="s">
        <v>136</v>
      </c>
      <c r="C53" s="9" t="s">
        <v>137</v>
      </c>
      <c r="D53" s="13">
        <v>42725</v>
      </c>
      <c r="E53" s="14">
        <v>51299.98</v>
      </c>
      <c r="F53" s="11" t="s">
        <v>5</v>
      </c>
      <c r="G53" s="15" t="s">
        <v>138</v>
      </c>
      <c r="H53" s="15" t="s">
        <v>139</v>
      </c>
    </row>
    <row r="54" spans="1:8" ht="15" x14ac:dyDescent="0.25">
      <c r="A54" s="7"/>
      <c r="B54" s="8" t="s">
        <v>120</v>
      </c>
      <c r="C54" s="9" t="s">
        <v>140</v>
      </c>
      <c r="D54" s="13">
        <v>42712</v>
      </c>
      <c r="E54" s="14">
        <v>50682</v>
      </c>
      <c r="F54" s="11" t="s">
        <v>5</v>
      </c>
      <c r="G54" s="15" t="s">
        <v>122</v>
      </c>
      <c r="H54" s="15" t="s">
        <v>13</v>
      </c>
    </row>
    <row r="55" spans="1:8" ht="15" x14ac:dyDescent="0.25">
      <c r="A55" s="7"/>
      <c r="B55" s="8" t="s">
        <v>141</v>
      </c>
      <c r="C55" s="9" t="s">
        <v>142</v>
      </c>
      <c r="D55" s="13">
        <v>42734</v>
      </c>
      <c r="E55" s="14">
        <v>50599.09</v>
      </c>
      <c r="F55" s="11" t="s">
        <v>5</v>
      </c>
      <c r="G55" s="15" t="s">
        <v>122</v>
      </c>
      <c r="H55" s="15" t="s">
        <v>13</v>
      </c>
    </row>
    <row r="56" spans="1:8" ht="15" x14ac:dyDescent="0.25">
      <c r="A56" s="7"/>
      <c r="B56" s="8" t="s">
        <v>141</v>
      </c>
      <c r="C56" s="9" t="s">
        <v>143</v>
      </c>
      <c r="D56" s="13">
        <v>42734</v>
      </c>
      <c r="E56" s="14">
        <v>50460.61</v>
      </c>
      <c r="F56" s="11" t="s">
        <v>5</v>
      </c>
      <c r="G56" s="15" t="s">
        <v>122</v>
      </c>
      <c r="H56" s="15" t="s">
        <v>13</v>
      </c>
    </row>
    <row r="57" spans="1:8" ht="15" x14ac:dyDescent="0.25">
      <c r="A57" s="7"/>
      <c r="B57" s="8" t="s">
        <v>62</v>
      </c>
      <c r="C57" s="9" t="s">
        <v>144</v>
      </c>
      <c r="D57" s="13">
        <v>42720</v>
      </c>
      <c r="E57" s="14">
        <v>48520.46</v>
      </c>
      <c r="F57" s="11" t="s">
        <v>5</v>
      </c>
      <c r="G57" s="15" t="s">
        <v>11</v>
      </c>
      <c r="H57" s="15" t="s">
        <v>134</v>
      </c>
    </row>
    <row r="58" spans="1:8" ht="15" x14ac:dyDescent="0.25">
      <c r="A58" s="7"/>
      <c r="B58" s="8" t="s">
        <v>25</v>
      </c>
      <c r="C58" s="9" t="s">
        <v>145</v>
      </c>
      <c r="D58" s="13">
        <v>42705</v>
      </c>
      <c r="E58" s="14">
        <v>47196</v>
      </c>
      <c r="F58" s="11" t="s">
        <v>5</v>
      </c>
      <c r="G58" s="15" t="s">
        <v>26</v>
      </c>
      <c r="H58" s="15" t="s">
        <v>13</v>
      </c>
    </row>
    <row r="59" spans="1:8" ht="15" x14ac:dyDescent="0.25">
      <c r="A59" s="7"/>
      <c r="B59" s="8" t="s">
        <v>25</v>
      </c>
      <c r="C59" s="9" t="s">
        <v>146</v>
      </c>
      <c r="D59" s="13">
        <v>42709</v>
      </c>
      <c r="E59" s="14">
        <v>47196</v>
      </c>
      <c r="F59" s="11" t="s">
        <v>5</v>
      </c>
      <c r="G59" s="15" t="s">
        <v>26</v>
      </c>
      <c r="H59" s="15" t="s">
        <v>13</v>
      </c>
    </row>
    <row r="60" spans="1:8" ht="15" x14ac:dyDescent="0.25">
      <c r="A60" s="7"/>
      <c r="B60" s="8" t="s">
        <v>25</v>
      </c>
      <c r="C60" s="9" t="s">
        <v>147</v>
      </c>
      <c r="D60" s="13">
        <v>42706</v>
      </c>
      <c r="E60" s="14">
        <v>47196</v>
      </c>
      <c r="F60" s="11" t="s">
        <v>5</v>
      </c>
      <c r="G60" s="15" t="s">
        <v>26</v>
      </c>
      <c r="H60" s="15" t="s">
        <v>13</v>
      </c>
    </row>
    <row r="61" spans="1:8" ht="15" x14ac:dyDescent="0.25">
      <c r="A61" s="7"/>
      <c r="B61" s="8" t="s">
        <v>25</v>
      </c>
      <c r="C61" s="9" t="s">
        <v>148</v>
      </c>
      <c r="D61" s="13">
        <v>42709</v>
      </c>
      <c r="E61" s="14">
        <v>47196</v>
      </c>
      <c r="F61" s="11" t="s">
        <v>5</v>
      </c>
      <c r="G61" s="15" t="s">
        <v>26</v>
      </c>
      <c r="H61" s="15" t="s">
        <v>13</v>
      </c>
    </row>
    <row r="62" spans="1:8" ht="15" x14ac:dyDescent="0.25">
      <c r="A62" s="7"/>
      <c r="B62" s="8" t="s">
        <v>25</v>
      </c>
      <c r="C62" s="9" t="s">
        <v>149</v>
      </c>
      <c r="D62" s="13">
        <v>42711</v>
      </c>
      <c r="E62" s="14">
        <v>47196</v>
      </c>
      <c r="F62" s="11" t="s">
        <v>5</v>
      </c>
      <c r="G62" s="15" t="s">
        <v>26</v>
      </c>
      <c r="H62" s="15" t="s">
        <v>13</v>
      </c>
    </row>
    <row r="63" spans="1:8" ht="15" x14ac:dyDescent="0.25">
      <c r="A63" s="7"/>
      <c r="B63" s="8" t="s">
        <v>25</v>
      </c>
      <c r="C63" s="9" t="s">
        <v>150</v>
      </c>
      <c r="D63" s="13">
        <v>42712</v>
      </c>
      <c r="E63" s="14">
        <v>47196</v>
      </c>
      <c r="F63" s="11" t="s">
        <v>5</v>
      </c>
      <c r="G63" s="15" t="s">
        <v>26</v>
      </c>
      <c r="H63" s="15" t="s">
        <v>13</v>
      </c>
    </row>
    <row r="64" spans="1:8" ht="15" x14ac:dyDescent="0.25">
      <c r="A64" s="7"/>
      <c r="B64" s="8" t="s">
        <v>62</v>
      </c>
      <c r="C64" s="9" t="s">
        <v>151</v>
      </c>
      <c r="D64" s="13">
        <v>42720</v>
      </c>
      <c r="E64" s="14">
        <v>47165.919999999998</v>
      </c>
      <c r="F64" s="11" t="s">
        <v>5</v>
      </c>
      <c r="G64" s="15" t="s">
        <v>11</v>
      </c>
      <c r="H64" s="15" t="s">
        <v>134</v>
      </c>
    </row>
    <row r="65" spans="1:8" ht="15" x14ac:dyDescent="0.25">
      <c r="A65" s="7"/>
      <c r="B65" s="8" t="s">
        <v>152</v>
      </c>
      <c r="C65" s="9" t="s">
        <v>153</v>
      </c>
      <c r="D65" s="13">
        <v>42727</v>
      </c>
      <c r="E65" s="14">
        <v>47131.27</v>
      </c>
      <c r="F65" s="11" t="s">
        <v>5</v>
      </c>
      <c r="G65" s="15" t="s">
        <v>11</v>
      </c>
      <c r="H65" s="15" t="s">
        <v>22</v>
      </c>
    </row>
    <row r="66" spans="1:8" ht="15" x14ac:dyDescent="0.25">
      <c r="A66" s="7"/>
      <c r="B66" s="8" t="s">
        <v>154</v>
      </c>
      <c r="C66" s="9" t="s">
        <v>155</v>
      </c>
      <c r="D66" s="13">
        <v>42705</v>
      </c>
      <c r="E66" s="14">
        <v>46945.96</v>
      </c>
      <c r="F66" s="11" t="s">
        <v>5</v>
      </c>
      <c r="G66" s="15" t="s">
        <v>156</v>
      </c>
      <c r="H66" s="15" t="s">
        <v>157</v>
      </c>
    </row>
    <row r="67" spans="1:8" ht="15" x14ac:dyDescent="0.25">
      <c r="A67" s="7"/>
      <c r="B67" s="8" t="s">
        <v>62</v>
      </c>
      <c r="C67" s="9" t="s">
        <v>158</v>
      </c>
      <c r="D67" s="13">
        <v>42720</v>
      </c>
      <c r="E67" s="14">
        <v>45839.11</v>
      </c>
      <c r="F67" s="11" t="s">
        <v>5</v>
      </c>
      <c r="G67" s="15" t="s">
        <v>11</v>
      </c>
      <c r="H67" s="15" t="s">
        <v>134</v>
      </c>
    </row>
    <row r="68" spans="1:8" ht="15" x14ac:dyDescent="0.25">
      <c r="A68" s="7"/>
      <c r="B68" s="8" t="s">
        <v>159</v>
      </c>
      <c r="C68" s="9" t="s">
        <v>160</v>
      </c>
      <c r="D68" s="13">
        <v>42705</v>
      </c>
      <c r="E68" s="14">
        <v>45695.71</v>
      </c>
      <c r="F68" s="11" t="s">
        <v>5</v>
      </c>
      <c r="G68" s="15" t="s">
        <v>29</v>
      </c>
      <c r="H68" s="15" t="s">
        <v>17</v>
      </c>
    </row>
    <row r="69" spans="1:8" ht="15" x14ac:dyDescent="0.25">
      <c r="A69" s="7"/>
      <c r="B69" s="8" t="s">
        <v>120</v>
      </c>
      <c r="C69" s="9" t="s">
        <v>161</v>
      </c>
      <c r="D69" s="13">
        <v>42726</v>
      </c>
      <c r="E69" s="14">
        <v>44511</v>
      </c>
      <c r="F69" s="11" t="s">
        <v>5</v>
      </c>
      <c r="G69" s="15" t="s">
        <v>122</v>
      </c>
      <c r="H69" s="15" t="s">
        <v>13</v>
      </c>
    </row>
    <row r="70" spans="1:8" ht="15" x14ac:dyDescent="0.25">
      <c r="A70" s="7"/>
      <c r="B70" s="8" t="s">
        <v>162</v>
      </c>
      <c r="C70" s="9" t="s">
        <v>163</v>
      </c>
      <c r="D70" s="13">
        <v>42712</v>
      </c>
      <c r="E70" s="14">
        <v>44219.75</v>
      </c>
      <c r="F70" s="11" t="s">
        <v>5</v>
      </c>
      <c r="G70" s="15" t="s">
        <v>11</v>
      </c>
      <c r="H70" s="15" t="s">
        <v>22</v>
      </c>
    </row>
    <row r="71" spans="1:8" ht="15" x14ac:dyDescent="0.25">
      <c r="A71" s="7"/>
      <c r="B71" s="8" t="s">
        <v>9</v>
      </c>
      <c r="C71" s="9" t="s">
        <v>164</v>
      </c>
      <c r="D71" s="13">
        <v>42711</v>
      </c>
      <c r="E71" s="14">
        <v>43759.199999999997</v>
      </c>
      <c r="F71" s="11" t="s">
        <v>5</v>
      </c>
      <c r="G71" s="15" t="s">
        <v>26</v>
      </c>
      <c r="H71" s="15" t="s">
        <v>13</v>
      </c>
    </row>
    <row r="72" spans="1:8" ht="15" x14ac:dyDescent="0.25">
      <c r="A72" s="7"/>
      <c r="B72" s="8" t="s">
        <v>30</v>
      </c>
      <c r="C72" s="9" t="s">
        <v>165</v>
      </c>
      <c r="D72" s="13">
        <v>42720</v>
      </c>
      <c r="E72" s="14">
        <v>43110</v>
      </c>
      <c r="F72" s="11" t="s">
        <v>5</v>
      </c>
      <c r="G72" s="15" t="s">
        <v>26</v>
      </c>
      <c r="H72" s="15" t="s">
        <v>13</v>
      </c>
    </row>
    <row r="73" spans="1:8" ht="15" x14ac:dyDescent="0.25">
      <c r="A73" s="7"/>
      <c r="B73" s="8" t="s">
        <v>9</v>
      </c>
      <c r="C73" s="9" t="s">
        <v>166</v>
      </c>
      <c r="D73" s="13">
        <v>42706</v>
      </c>
      <c r="E73" s="14">
        <v>42843.06</v>
      </c>
      <c r="F73" s="11" t="s">
        <v>5</v>
      </c>
      <c r="G73" s="15" t="s">
        <v>26</v>
      </c>
      <c r="H73" s="15" t="s">
        <v>13</v>
      </c>
    </row>
    <row r="74" spans="1:8" ht="15" x14ac:dyDescent="0.25">
      <c r="A74" s="7"/>
      <c r="B74" s="8" t="s">
        <v>9</v>
      </c>
      <c r="C74" s="9" t="s">
        <v>167</v>
      </c>
      <c r="D74" s="13">
        <v>42710</v>
      </c>
      <c r="E74" s="14">
        <v>42750.43</v>
      </c>
      <c r="F74" s="11" t="s">
        <v>5</v>
      </c>
      <c r="G74" s="15" t="s">
        <v>26</v>
      </c>
      <c r="H74" s="15" t="s">
        <v>13</v>
      </c>
    </row>
    <row r="75" spans="1:8" ht="15" x14ac:dyDescent="0.25">
      <c r="A75" s="7"/>
      <c r="B75" s="8" t="s">
        <v>9</v>
      </c>
      <c r="C75" s="9" t="s">
        <v>168</v>
      </c>
      <c r="D75" s="13">
        <v>42705</v>
      </c>
      <c r="E75" s="14">
        <v>42739.199999999997</v>
      </c>
      <c r="F75" s="11" t="s">
        <v>5</v>
      </c>
      <c r="G75" s="15" t="s">
        <v>26</v>
      </c>
      <c r="H75" s="15" t="s">
        <v>13</v>
      </c>
    </row>
    <row r="76" spans="1:8" ht="15" x14ac:dyDescent="0.25">
      <c r="A76" s="7"/>
      <c r="B76" s="8" t="s">
        <v>9</v>
      </c>
      <c r="C76" s="9" t="s">
        <v>169</v>
      </c>
      <c r="D76" s="13">
        <v>42734</v>
      </c>
      <c r="E76" s="14">
        <v>42739.199999999997</v>
      </c>
      <c r="F76" s="11" t="s">
        <v>5</v>
      </c>
      <c r="G76" s="15" t="s">
        <v>26</v>
      </c>
      <c r="H76" s="15" t="s">
        <v>13</v>
      </c>
    </row>
    <row r="77" spans="1:8" ht="15" x14ac:dyDescent="0.25">
      <c r="A77" s="7"/>
      <c r="B77" s="8" t="s">
        <v>42</v>
      </c>
      <c r="C77" s="9" t="s">
        <v>170</v>
      </c>
      <c r="D77" s="13">
        <v>42711</v>
      </c>
      <c r="E77" s="14">
        <v>42270</v>
      </c>
      <c r="F77" s="11" t="s">
        <v>5</v>
      </c>
      <c r="G77" s="15" t="s">
        <v>26</v>
      </c>
      <c r="H77" s="15" t="s">
        <v>13</v>
      </c>
    </row>
    <row r="78" spans="1:8" ht="15" x14ac:dyDescent="0.25">
      <c r="A78" s="7"/>
      <c r="B78" s="8" t="s">
        <v>120</v>
      </c>
      <c r="C78" s="9" t="s">
        <v>171</v>
      </c>
      <c r="D78" s="13">
        <v>42712</v>
      </c>
      <c r="E78" s="14">
        <v>42031</v>
      </c>
      <c r="F78" s="11" t="s">
        <v>5</v>
      </c>
      <c r="G78" s="15" t="s">
        <v>122</v>
      </c>
      <c r="H78" s="15" t="s">
        <v>13</v>
      </c>
    </row>
    <row r="79" spans="1:8" ht="15" x14ac:dyDescent="0.25">
      <c r="A79" s="7"/>
      <c r="B79" s="8" t="s">
        <v>52</v>
      </c>
      <c r="C79" s="9" t="s">
        <v>172</v>
      </c>
      <c r="D79" s="13">
        <v>42720</v>
      </c>
      <c r="E79" s="14">
        <v>40680</v>
      </c>
      <c r="F79" s="11" t="s">
        <v>5</v>
      </c>
      <c r="G79" s="15" t="s">
        <v>26</v>
      </c>
      <c r="H79" s="15" t="s">
        <v>13</v>
      </c>
    </row>
    <row r="80" spans="1:8" ht="15" x14ac:dyDescent="0.25">
      <c r="A80" s="7"/>
      <c r="B80" s="8" t="s">
        <v>173</v>
      </c>
      <c r="C80" s="9" t="s">
        <v>174</v>
      </c>
      <c r="D80" s="13">
        <v>42705</v>
      </c>
      <c r="E80" s="14">
        <v>39352.5</v>
      </c>
      <c r="F80" s="11" t="s">
        <v>5</v>
      </c>
      <c r="G80" s="15" t="s">
        <v>56</v>
      </c>
      <c r="H80" s="15" t="s">
        <v>17</v>
      </c>
    </row>
    <row r="81" spans="1:8" ht="15" x14ac:dyDescent="0.25">
      <c r="A81" s="7"/>
      <c r="B81" s="8" t="s">
        <v>37</v>
      </c>
      <c r="C81" s="9" t="s">
        <v>175</v>
      </c>
      <c r="D81" s="13">
        <v>42734</v>
      </c>
      <c r="E81" s="14">
        <v>39352.5</v>
      </c>
      <c r="F81" s="11" t="s">
        <v>5</v>
      </c>
      <c r="G81" s="15" t="s">
        <v>56</v>
      </c>
      <c r="H81" s="15" t="s">
        <v>17</v>
      </c>
    </row>
    <row r="82" spans="1:8" ht="15" x14ac:dyDescent="0.25">
      <c r="A82" s="7"/>
      <c r="B82" s="8" t="s">
        <v>38</v>
      </c>
      <c r="C82" s="9" t="s">
        <v>176</v>
      </c>
      <c r="D82" s="13">
        <v>42734</v>
      </c>
      <c r="E82" s="14">
        <v>36633.480000000003</v>
      </c>
      <c r="F82" s="11" t="s">
        <v>5</v>
      </c>
      <c r="G82" s="15" t="s">
        <v>11</v>
      </c>
      <c r="H82" s="15" t="s">
        <v>22</v>
      </c>
    </row>
    <row r="83" spans="1:8" ht="15" x14ac:dyDescent="0.25">
      <c r="A83" s="7"/>
      <c r="B83" s="8" t="s">
        <v>10</v>
      </c>
      <c r="C83" s="9" t="s">
        <v>177</v>
      </c>
      <c r="D83" s="13">
        <v>42726</v>
      </c>
      <c r="E83" s="14">
        <v>36000</v>
      </c>
      <c r="F83" s="11" t="s">
        <v>5</v>
      </c>
      <c r="G83" s="15" t="s">
        <v>26</v>
      </c>
      <c r="H83" s="15" t="s">
        <v>13</v>
      </c>
    </row>
    <row r="84" spans="1:8" ht="15" x14ac:dyDescent="0.25">
      <c r="A84" s="7"/>
      <c r="B84" s="8" t="s">
        <v>46</v>
      </c>
      <c r="C84" s="9" t="s">
        <v>178</v>
      </c>
      <c r="D84" s="13">
        <v>42734</v>
      </c>
      <c r="E84" s="14">
        <v>35377.15</v>
      </c>
      <c r="F84" s="11" t="s">
        <v>5</v>
      </c>
      <c r="G84" s="15" t="s">
        <v>179</v>
      </c>
      <c r="H84" s="15" t="s">
        <v>47</v>
      </c>
    </row>
    <row r="85" spans="1:8" ht="15" x14ac:dyDescent="0.25">
      <c r="A85" s="7"/>
      <c r="B85" s="8" t="s">
        <v>60</v>
      </c>
      <c r="C85" s="9" t="s">
        <v>180</v>
      </c>
      <c r="D85" s="13">
        <v>42716</v>
      </c>
      <c r="E85" s="14">
        <v>35245.78</v>
      </c>
      <c r="F85" s="11" t="s">
        <v>5</v>
      </c>
      <c r="G85" s="15" t="s">
        <v>61</v>
      </c>
      <c r="H85" s="15" t="s">
        <v>43</v>
      </c>
    </row>
    <row r="86" spans="1:8" ht="15" x14ac:dyDescent="0.25">
      <c r="A86" s="7"/>
      <c r="B86" s="8" t="s">
        <v>30</v>
      </c>
      <c r="C86" s="9" t="s">
        <v>181</v>
      </c>
      <c r="D86" s="13">
        <v>42705</v>
      </c>
      <c r="E86" s="14">
        <v>31433.4</v>
      </c>
      <c r="F86" s="11" t="s">
        <v>5</v>
      </c>
      <c r="G86" s="15" t="s">
        <v>26</v>
      </c>
      <c r="H86" s="15" t="s">
        <v>13</v>
      </c>
    </row>
    <row r="87" spans="1:8" ht="15" x14ac:dyDescent="0.25">
      <c r="A87" s="7"/>
      <c r="B87" s="8" t="s">
        <v>34</v>
      </c>
      <c r="C87" s="9" t="s">
        <v>182</v>
      </c>
      <c r="D87" s="13">
        <v>42720</v>
      </c>
      <c r="E87" s="14">
        <v>31265.78</v>
      </c>
      <c r="F87" s="11" t="s">
        <v>5</v>
      </c>
      <c r="G87" s="15" t="s">
        <v>50</v>
      </c>
      <c r="H87" s="15" t="s">
        <v>41</v>
      </c>
    </row>
    <row r="88" spans="1:8" ht="15" x14ac:dyDescent="0.25">
      <c r="A88" s="7"/>
      <c r="B88" s="8" t="s">
        <v>183</v>
      </c>
      <c r="C88" s="9" t="s">
        <v>184</v>
      </c>
      <c r="D88" s="13">
        <v>42706</v>
      </c>
      <c r="E88" s="14">
        <v>30768.94</v>
      </c>
      <c r="F88" s="11" t="s">
        <v>5</v>
      </c>
      <c r="G88" s="15" t="s">
        <v>26</v>
      </c>
      <c r="H88" s="15" t="s">
        <v>13</v>
      </c>
    </row>
    <row r="89" spans="1:8" ht="15" x14ac:dyDescent="0.25">
      <c r="A89" s="7"/>
      <c r="B89" s="8" t="s">
        <v>185</v>
      </c>
      <c r="C89" s="9" t="s">
        <v>186</v>
      </c>
      <c r="D89" s="13">
        <v>42734</v>
      </c>
      <c r="E89" s="14">
        <v>30600</v>
      </c>
      <c r="F89" s="11" t="s">
        <v>5</v>
      </c>
      <c r="G89" s="15" t="s">
        <v>11</v>
      </c>
      <c r="H89" s="15" t="s">
        <v>22</v>
      </c>
    </row>
    <row r="90" spans="1:8" ht="15" x14ac:dyDescent="0.25">
      <c r="A90" s="7"/>
      <c r="B90" s="8" t="s">
        <v>187</v>
      </c>
      <c r="C90" s="9" t="s">
        <v>188</v>
      </c>
      <c r="D90" s="13">
        <v>42706</v>
      </c>
      <c r="E90" s="14">
        <v>30254.42</v>
      </c>
      <c r="F90" s="11" t="s">
        <v>5</v>
      </c>
      <c r="G90" s="15" t="s">
        <v>189</v>
      </c>
      <c r="H90" s="15" t="s">
        <v>190</v>
      </c>
    </row>
    <row r="91" spans="1:8" ht="15" x14ac:dyDescent="0.25">
      <c r="A91" s="7"/>
      <c r="B91" s="8" t="s">
        <v>191</v>
      </c>
      <c r="C91" s="9" t="s">
        <v>192</v>
      </c>
      <c r="D91" s="13">
        <v>42734</v>
      </c>
      <c r="E91" s="14">
        <v>28973.24</v>
      </c>
      <c r="F91" s="11" t="s">
        <v>5</v>
      </c>
      <c r="G91" s="15" t="s">
        <v>193</v>
      </c>
      <c r="H91" s="15" t="s">
        <v>194</v>
      </c>
    </row>
    <row r="92" spans="1:8" ht="15" x14ac:dyDescent="0.25">
      <c r="A92" s="7"/>
      <c r="B92" s="8" t="s">
        <v>173</v>
      </c>
      <c r="C92" s="9" t="s">
        <v>195</v>
      </c>
      <c r="D92" s="13">
        <v>42705</v>
      </c>
      <c r="E92" s="14">
        <v>28821.74</v>
      </c>
      <c r="F92" s="11" t="s">
        <v>5</v>
      </c>
      <c r="G92" s="15" t="s">
        <v>196</v>
      </c>
      <c r="H92" s="15" t="s">
        <v>17</v>
      </c>
    </row>
    <row r="93" spans="1:8" ht="15" x14ac:dyDescent="0.25">
      <c r="A93" s="7"/>
      <c r="B93" s="8" t="s">
        <v>173</v>
      </c>
      <c r="C93" s="9" t="s">
        <v>197</v>
      </c>
      <c r="D93" s="13">
        <v>42705</v>
      </c>
      <c r="E93" s="14">
        <v>27373.03</v>
      </c>
      <c r="F93" s="11" t="s">
        <v>5</v>
      </c>
      <c r="G93" s="15" t="s">
        <v>198</v>
      </c>
      <c r="H93" s="15" t="s">
        <v>17</v>
      </c>
    </row>
    <row r="94" spans="1:8" ht="15" x14ac:dyDescent="0.25">
      <c r="A94" s="7"/>
      <c r="B94" s="8" t="s">
        <v>199</v>
      </c>
      <c r="C94" s="9" t="s">
        <v>200</v>
      </c>
      <c r="D94" s="13">
        <v>42710</v>
      </c>
      <c r="E94" s="14">
        <v>27272.400000000001</v>
      </c>
      <c r="F94" s="11" t="s">
        <v>5</v>
      </c>
      <c r="G94" s="15" t="s">
        <v>11</v>
      </c>
      <c r="H94" s="15" t="s">
        <v>22</v>
      </c>
    </row>
    <row r="95" spans="1:8" ht="15" x14ac:dyDescent="0.25">
      <c r="A95" s="7"/>
      <c r="B95" s="8" t="s">
        <v>187</v>
      </c>
      <c r="C95" s="9" t="s">
        <v>201</v>
      </c>
      <c r="D95" s="13">
        <v>42726</v>
      </c>
      <c r="E95" s="14">
        <v>26533.75</v>
      </c>
      <c r="F95" s="11" t="s">
        <v>5</v>
      </c>
      <c r="G95" s="15" t="s">
        <v>189</v>
      </c>
      <c r="H95" s="15" t="s">
        <v>190</v>
      </c>
    </row>
    <row r="96" spans="1:8" ht="15" x14ac:dyDescent="0.25">
      <c r="A96" s="7"/>
      <c r="B96" s="8" t="s">
        <v>202</v>
      </c>
      <c r="C96" s="9" t="s">
        <v>203</v>
      </c>
      <c r="D96" s="13">
        <v>42706</v>
      </c>
      <c r="E96" s="14">
        <v>25896</v>
      </c>
      <c r="F96" s="11" t="s">
        <v>5</v>
      </c>
      <c r="G96" s="15" t="s">
        <v>204</v>
      </c>
      <c r="H96" s="15" t="s">
        <v>205</v>
      </c>
    </row>
    <row r="97" spans="1:8" ht="15" x14ac:dyDescent="0.25">
      <c r="A97" s="7"/>
      <c r="B97" s="8" t="s">
        <v>206</v>
      </c>
      <c r="C97" s="9" t="s">
        <v>207</v>
      </c>
      <c r="D97" s="13">
        <v>42726</v>
      </c>
      <c r="E97" s="14">
        <v>25408</v>
      </c>
      <c r="F97" s="11" t="s">
        <v>5</v>
      </c>
      <c r="G97" s="15" t="s">
        <v>208</v>
      </c>
      <c r="H97" s="15" t="s">
        <v>209</v>
      </c>
    </row>
    <row r="98" spans="1:8" ht="15" x14ac:dyDescent="0.25">
      <c r="A98" s="7"/>
      <c r="B98" s="8" t="s">
        <v>210</v>
      </c>
      <c r="C98" s="9" t="s">
        <v>211</v>
      </c>
      <c r="D98" s="13">
        <v>42706</v>
      </c>
      <c r="E98" s="14">
        <v>25048.84</v>
      </c>
      <c r="F98" s="11" t="s">
        <v>5</v>
      </c>
      <c r="G98" s="15" t="s">
        <v>212</v>
      </c>
      <c r="H98" s="15" t="s">
        <v>47</v>
      </c>
    </row>
    <row r="99" spans="1:8" ht="15.75" thickBot="1" x14ac:dyDescent="0.3">
      <c r="A99" s="7"/>
      <c r="B99" s="8"/>
      <c r="C99" s="9"/>
      <c r="D99" s="9"/>
      <c r="E99" s="10">
        <f>SUM(E4:E98)</f>
        <v>17498207.109999996</v>
      </c>
      <c r="F99" s="11"/>
      <c r="G99" s="12"/>
      <c r="H99" s="12"/>
    </row>
  </sheetData>
  <sortState ref="B4:H67">
    <sortCondition descending="1" ref="E4:E67"/>
  </sortState>
  <mergeCells count="1">
    <mergeCell ref="B1:H1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Dixon Steven (ELHT) ELFS</cp:lastModifiedBy>
  <dcterms:created xsi:type="dcterms:W3CDTF">2010-03-23T10:34:53Z</dcterms:created>
  <dcterms:modified xsi:type="dcterms:W3CDTF">2019-09-12T12:27:43Z</dcterms:modified>
</cp:coreProperties>
</file>