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7895" windowHeight="12975"/>
  </bookViews>
  <sheets>
    <sheet name="July 2016" sheetId="1" r:id="rId1"/>
  </sheets>
  <definedNames>
    <definedName name="_xlnm._FilterDatabase" localSheetId="0" hidden="1">'July 2016'!$A$3:$H$3</definedName>
  </definedNames>
  <calcPr calcId="145621"/>
</workbook>
</file>

<file path=xl/calcChain.xml><?xml version="1.0" encoding="utf-8"?>
<calcChain xmlns="http://schemas.openxmlformats.org/spreadsheetml/2006/main">
  <c r="E61" i="1" l="1"/>
</calcChain>
</file>

<file path=xl/sharedStrings.xml><?xml version="1.0" encoding="utf-8"?>
<sst xmlns="http://schemas.openxmlformats.org/spreadsheetml/2006/main" count="293" uniqueCount="147">
  <si>
    <t>Supplier Name</t>
  </si>
  <si>
    <t>Transaction Reference</t>
  </si>
  <si>
    <t>Date Paid</t>
  </si>
  <si>
    <t>Gross Value</t>
  </si>
  <si>
    <t>Transaction Type</t>
  </si>
  <si>
    <t>PI</t>
  </si>
  <si>
    <t>9CCN - Level 9 Cost Centre Name</t>
  </si>
  <si>
    <t>9AN - Level 9 Account Name</t>
  </si>
  <si>
    <t>Novartis Pharmaceuticals Uk Ltd</t>
  </si>
  <si>
    <t>Alloga Uk Ltd</t>
  </si>
  <si>
    <t>Sofp</t>
  </si>
  <si>
    <t>Drugs</t>
  </si>
  <si>
    <t>Healthcare Solutions (Hull) Ltd</t>
  </si>
  <si>
    <t>Pfi Interest</t>
  </si>
  <si>
    <t>Interest Payable Pfi</t>
  </si>
  <si>
    <t>Healthcare From Indepen Sector</t>
  </si>
  <si>
    <t>Ocs Group Uk Ltd</t>
  </si>
  <si>
    <t>Hull Maternity Development Ltd</t>
  </si>
  <si>
    <t>Auc Ppe - Current Year</t>
  </si>
  <si>
    <t>Waste Operations</t>
  </si>
  <si>
    <t>Infrastructure Investors Castlehill Ltd</t>
  </si>
  <si>
    <t>Bayer Plc</t>
  </si>
  <si>
    <t>Pharmacy Trading Account</t>
  </si>
  <si>
    <t>Car Parking + Security</t>
  </si>
  <si>
    <t>Contract : Premises Security</t>
  </si>
  <si>
    <t>Sccl (201 Maintenance)</t>
  </si>
  <si>
    <t>Computer Software/License  Fee</t>
  </si>
  <si>
    <t>Roche Products Ltd</t>
  </si>
  <si>
    <t>Mitie Waste And Environmental Services Ltd</t>
  </si>
  <si>
    <t>Contract: Domestic Waste</t>
  </si>
  <si>
    <t>Fresenius Medi Care Renal Services (Uae) Ltd</t>
  </si>
  <si>
    <t>Csc Computer Sciences Ltd</t>
  </si>
  <si>
    <t>City Health Care Partnership (Cic)</t>
  </si>
  <si>
    <t>Hiv Drugs</t>
  </si>
  <si>
    <t>Hiv Service</t>
  </si>
  <si>
    <t>Energy And Utilities Hri</t>
  </si>
  <si>
    <t>Total Gas And Power Ltd</t>
  </si>
  <si>
    <t>Gas</t>
  </si>
  <si>
    <t>Radiology Management</t>
  </si>
  <si>
    <t>X-Ray Equipment : Maintenance</t>
  </si>
  <si>
    <t>Energy And Utilities Chh</t>
  </si>
  <si>
    <t>Baxter Healthcare Ltd</t>
  </si>
  <si>
    <t>Salford Royal Nhs Ft</t>
  </si>
  <si>
    <t>Research And Development</t>
  </si>
  <si>
    <t>Yorkshire Water Services</t>
  </si>
  <si>
    <t>Water</t>
  </si>
  <si>
    <t>Breast Screening Unit</t>
  </si>
  <si>
    <t>Sccl (101 Consumables)</t>
  </si>
  <si>
    <t>Nhssc Payable</t>
  </si>
  <si>
    <t>Professional Fees</t>
  </si>
  <si>
    <t>Ward 50 Renal Hri</t>
  </si>
  <si>
    <t>Berendsen Uk Limited</t>
  </si>
  <si>
    <t>Linen Services - All Sites</t>
  </si>
  <si>
    <t>External Contracts : Laundry</t>
  </si>
  <si>
    <t>It Services Department</t>
  </si>
  <si>
    <t>Rent</t>
  </si>
  <si>
    <t>Finance Transformation</t>
  </si>
  <si>
    <t>Computer Maintenance</t>
  </si>
  <si>
    <t>Varian Medical Systems Uk Ltd</t>
  </si>
  <si>
    <t>Care Records Service</t>
  </si>
  <si>
    <t>HEY - Summary of Invoices Paid Between 01/07/2016 and 31/07/2016 - Greater than £25000</t>
  </si>
  <si>
    <t>37750</t>
  </si>
  <si>
    <t>21636</t>
  </si>
  <si>
    <t>22248</t>
  </si>
  <si>
    <t>27383</t>
  </si>
  <si>
    <t>37752</t>
  </si>
  <si>
    <t>Care Quality Commission</t>
  </si>
  <si>
    <t>980</t>
  </si>
  <si>
    <t>Clinical Governance</t>
  </si>
  <si>
    <t>Northumbria Healthcare Nhs Ft</t>
  </si>
  <si>
    <t>824</t>
  </si>
  <si>
    <t>32419</t>
  </si>
  <si>
    <t>32420</t>
  </si>
  <si>
    <t>37751</t>
  </si>
  <si>
    <t>22223</t>
  </si>
  <si>
    <t>36400</t>
  </si>
  <si>
    <t>35117</t>
  </si>
  <si>
    <t>31169</t>
  </si>
  <si>
    <t>Universal Student Living Ltd</t>
  </si>
  <si>
    <t>31330</t>
  </si>
  <si>
    <t>Property Services</t>
  </si>
  <si>
    <t>Lease Rents</t>
  </si>
  <si>
    <t>31376</t>
  </si>
  <si>
    <t>Contract : Refuse+Clinicalwast</t>
  </si>
  <si>
    <t>Leisure Technique Ltd</t>
  </si>
  <si>
    <t>31341</t>
  </si>
  <si>
    <t>23986</t>
  </si>
  <si>
    <t>Pentax U.K. Ltd</t>
  </si>
  <si>
    <t>35042</t>
  </si>
  <si>
    <t>28551</t>
  </si>
  <si>
    <t>29254</t>
  </si>
  <si>
    <t>E.On Control Solutions Ltd</t>
  </si>
  <si>
    <t>29346</t>
  </si>
  <si>
    <t>844</t>
  </si>
  <si>
    <t>36339</t>
  </si>
  <si>
    <t>Nps Group</t>
  </si>
  <si>
    <t>22433</t>
  </si>
  <si>
    <t>H+Er Public Mortuary- Hri</t>
  </si>
  <si>
    <t>25461</t>
  </si>
  <si>
    <t>18757</t>
  </si>
  <si>
    <t>18755</t>
  </si>
  <si>
    <t>20196</t>
  </si>
  <si>
    <t>20197</t>
  </si>
  <si>
    <t>20198</t>
  </si>
  <si>
    <t>36081</t>
  </si>
  <si>
    <t>32561</t>
  </si>
  <si>
    <t>23372</t>
  </si>
  <si>
    <t>18762</t>
  </si>
  <si>
    <t>18765</t>
  </si>
  <si>
    <t>1008</t>
  </si>
  <si>
    <t>Healthcare At Home Ltd</t>
  </si>
  <si>
    <t>23456</t>
  </si>
  <si>
    <t>23591</t>
  </si>
  <si>
    <t>40899</t>
  </si>
  <si>
    <t>Hobson &amp; Porter Ltd</t>
  </si>
  <si>
    <t>25888</t>
  </si>
  <si>
    <t>Kcom</t>
  </si>
  <si>
    <t>30621</t>
  </si>
  <si>
    <t>Computer Network Costs</t>
  </si>
  <si>
    <t>University Of Birmingham</t>
  </si>
  <si>
    <t>29261</t>
  </si>
  <si>
    <t>R+D Stop-Ace Study (Grant)</t>
  </si>
  <si>
    <t>Odgers Interim</t>
  </si>
  <si>
    <t>27871</t>
  </si>
  <si>
    <t>Director Of Workforce</t>
  </si>
  <si>
    <t>Agency Admin And Clerical</t>
  </si>
  <si>
    <t>24013</t>
  </si>
  <si>
    <t>1009</t>
  </si>
  <si>
    <t>976</t>
  </si>
  <si>
    <t>977</t>
  </si>
  <si>
    <t>24015</t>
  </si>
  <si>
    <t>Restart Consulting Ltd</t>
  </si>
  <si>
    <t>29990</t>
  </si>
  <si>
    <t>Aah Hospital Service</t>
  </si>
  <si>
    <t>20223</t>
  </si>
  <si>
    <t>27313</t>
  </si>
  <si>
    <t>Bupa Home Healthcare Ltd</t>
  </si>
  <si>
    <t>23028</t>
  </si>
  <si>
    <t>28922</t>
  </si>
  <si>
    <t>33701</t>
  </si>
  <si>
    <t>Sunquest Information Systems (Europe) Ltd</t>
  </si>
  <si>
    <t>28757</t>
  </si>
  <si>
    <t>Inf Tech - Grs Bfwd</t>
  </si>
  <si>
    <t>Hull City Council</t>
  </si>
  <si>
    <t>30594</t>
  </si>
  <si>
    <t>Renal Med Staff</t>
  </si>
  <si>
    <t>Social Worker - Registered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</si>
</sst>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dd\/mm\/yyyy"/>
  </numFmts>
  <fonts count="6" x14ac:knownFonts="1">
    <font>
      <sz val="10"/>
      <color rgb="FF000000"/>
      <name val="Arial"/>
    </font>
    <font>
      <sz val="10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2" borderId="0" xfId="0" applyNumberFormat="1" applyFont="1" applyFill="1"/>
    <xf numFmtId="0" fontId="1" fillId="2" borderId="0" xfId="0" applyNumberFormat="1" applyFont="1" applyFill="1"/>
    <xf numFmtId="0" fontId="0" fillId="0" borderId="0" xfId="0" applyNumberFormat="1"/>
    <xf numFmtId="0" fontId="2" fillId="3" borderId="0" xfId="0" applyFont="1" applyFill="1" applyBorder="1" applyAlignment="1">
      <alignment wrapText="1"/>
    </xf>
    <xf numFmtId="0" fontId="2" fillId="3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/>
    <xf numFmtId="0" fontId="0" fillId="0" borderId="0" xfId="0" applyFill="1"/>
    <xf numFmtId="0" fontId="3" fillId="0" borderId="0" xfId="0" applyNumberFormat="1" applyFont="1" applyAlignment="1"/>
    <xf numFmtId="14" fontId="3" fillId="0" borderId="0" xfId="0" applyNumberFormat="1" applyFont="1" applyAlignment="1"/>
    <xf numFmtId="8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/>
    <xf numFmtId="14" fontId="3" fillId="0" borderId="0" xfId="0" applyNumberFormat="1" applyFont="1" applyAlignment="1">
      <alignment horizontal="right"/>
    </xf>
    <xf numFmtId="8" fontId="3" fillId="0" borderId="0" xfId="0" applyNumberFormat="1" applyFont="1" applyAlignment="1">
      <alignment horizontal="center"/>
    </xf>
    <xf numFmtId="0" fontId="3" fillId="0" borderId="0" xfId="0" applyNumberFormat="1" applyFont="1"/>
    <xf numFmtId="49" fontId="5" fillId="4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>
      <pane ySplit="3" topLeftCell="A4" activePane="bottomLeft" state="frozen"/>
      <selection pane="bottomLeft" activeCell="B2" sqref="B2"/>
    </sheetView>
  </sheetViews>
  <sheetFormatPr defaultRowHeight="12.75" x14ac:dyDescent="0.2"/>
  <cols>
    <col min="1" max="1" width="0.85546875" customWidth="1"/>
    <col min="2" max="2" width="40.28515625" customWidth="1"/>
    <col min="3" max="6" width="14.7109375" customWidth="1"/>
    <col min="7" max="7" width="30.5703125" style="3" bestFit="1" customWidth="1"/>
    <col min="8" max="8" width="29.28515625" style="3" bestFit="1" customWidth="1"/>
  </cols>
  <sheetData>
    <row r="1" spans="1:8" s="6" customFormat="1" ht="39.950000000000003" customHeight="1" x14ac:dyDescent="0.25">
      <c r="B1" s="16" t="s">
        <v>60</v>
      </c>
      <c r="C1" s="16"/>
      <c r="D1" s="16"/>
      <c r="E1" s="16"/>
      <c r="F1" s="16"/>
      <c r="G1" s="16"/>
      <c r="H1" s="16"/>
    </row>
    <row r="2" spans="1:8" s="1" customFormat="1" ht="18.2" customHeight="1" x14ac:dyDescent="0.2">
      <c r="G2" s="2"/>
      <c r="H2" s="2"/>
    </row>
    <row r="3" spans="1:8" s="1" customFormat="1" ht="30" x14ac:dyDescent="0.2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5" t="s">
        <v>6</v>
      </c>
      <c r="H3" s="5" t="s">
        <v>7</v>
      </c>
    </row>
    <row r="4" spans="1:8" ht="15" x14ac:dyDescent="0.25">
      <c r="A4" s="7"/>
      <c r="B4" s="8" t="s">
        <v>12</v>
      </c>
      <c r="C4" s="9" t="s">
        <v>61</v>
      </c>
      <c r="D4" s="13">
        <v>42571</v>
      </c>
      <c r="E4" s="14">
        <v>587811.14</v>
      </c>
      <c r="F4" s="11" t="s">
        <v>5</v>
      </c>
      <c r="G4" s="15" t="s">
        <v>13</v>
      </c>
      <c r="H4" s="15" t="s">
        <v>14</v>
      </c>
    </row>
    <row r="5" spans="1:8" ht="15" x14ac:dyDescent="0.25">
      <c r="A5" s="7"/>
      <c r="B5" s="8" t="s">
        <v>47</v>
      </c>
      <c r="C5" s="9" t="s">
        <v>62</v>
      </c>
      <c r="D5" s="13">
        <v>42552</v>
      </c>
      <c r="E5" s="14">
        <v>539788.21</v>
      </c>
      <c r="F5" s="11" t="s">
        <v>5</v>
      </c>
      <c r="G5" s="15" t="s">
        <v>10</v>
      </c>
      <c r="H5" s="15" t="s">
        <v>48</v>
      </c>
    </row>
    <row r="6" spans="1:8" ht="15" x14ac:dyDescent="0.25">
      <c r="A6" s="7"/>
      <c r="B6" s="8" t="s">
        <v>47</v>
      </c>
      <c r="C6" s="9" t="s">
        <v>63</v>
      </c>
      <c r="D6" s="13">
        <v>42552</v>
      </c>
      <c r="E6" s="14">
        <v>527616.35</v>
      </c>
      <c r="F6" s="11" t="s">
        <v>5</v>
      </c>
      <c r="G6" s="15" t="s">
        <v>10</v>
      </c>
      <c r="H6" s="15" t="s">
        <v>48</v>
      </c>
    </row>
    <row r="7" spans="1:8" ht="15" x14ac:dyDescent="0.25">
      <c r="A7" s="7"/>
      <c r="B7" s="8" t="s">
        <v>47</v>
      </c>
      <c r="C7" s="9" t="s">
        <v>64</v>
      </c>
      <c r="D7" s="13">
        <v>42552</v>
      </c>
      <c r="E7" s="14">
        <v>340300.77</v>
      </c>
      <c r="F7" s="11" t="s">
        <v>5</v>
      </c>
      <c r="G7" s="15" t="s">
        <v>10</v>
      </c>
      <c r="H7" s="15" t="s">
        <v>48</v>
      </c>
    </row>
    <row r="8" spans="1:8" ht="15" x14ac:dyDescent="0.25">
      <c r="A8" s="7"/>
      <c r="B8" s="8" t="s">
        <v>17</v>
      </c>
      <c r="C8" s="9" t="s">
        <v>65</v>
      </c>
      <c r="D8" s="13">
        <v>42571</v>
      </c>
      <c r="E8" s="14">
        <v>330552.61</v>
      </c>
      <c r="F8" s="11" t="s">
        <v>5</v>
      </c>
      <c r="G8" s="15" t="s">
        <v>13</v>
      </c>
      <c r="H8" s="15" t="s">
        <v>14</v>
      </c>
    </row>
    <row r="9" spans="1:8" ht="15" x14ac:dyDescent="0.25">
      <c r="A9" s="7"/>
      <c r="B9" s="8" t="s">
        <v>66</v>
      </c>
      <c r="C9" s="9" t="s">
        <v>67</v>
      </c>
      <c r="D9" s="13">
        <v>42552</v>
      </c>
      <c r="E9" s="14">
        <v>224847</v>
      </c>
      <c r="F9" s="11" t="s">
        <v>5</v>
      </c>
      <c r="G9" s="15" t="s">
        <v>68</v>
      </c>
      <c r="H9" s="15" t="s">
        <v>49</v>
      </c>
    </row>
    <row r="10" spans="1:8" ht="15" x14ac:dyDescent="0.25">
      <c r="A10" s="7"/>
      <c r="B10" s="8" t="s">
        <v>69</v>
      </c>
      <c r="C10" s="9" t="s">
        <v>70</v>
      </c>
      <c r="D10" s="13">
        <v>42552</v>
      </c>
      <c r="E10" s="14">
        <v>208368</v>
      </c>
      <c r="F10" s="11" t="s">
        <v>5</v>
      </c>
      <c r="G10" s="15" t="s">
        <v>56</v>
      </c>
      <c r="H10" s="15" t="s">
        <v>26</v>
      </c>
    </row>
    <row r="11" spans="1:8" ht="15" x14ac:dyDescent="0.25">
      <c r="A11" s="7"/>
      <c r="B11" s="8" t="s">
        <v>30</v>
      </c>
      <c r="C11" s="9" t="s">
        <v>71</v>
      </c>
      <c r="D11" s="13">
        <v>42556</v>
      </c>
      <c r="E11" s="14">
        <v>164320.54999999999</v>
      </c>
      <c r="F11" s="11" t="s">
        <v>5</v>
      </c>
      <c r="G11" s="15" t="s">
        <v>50</v>
      </c>
      <c r="H11" s="15" t="s">
        <v>15</v>
      </c>
    </row>
    <row r="12" spans="1:8" ht="15" x14ac:dyDescent="0.25">
      <c r="A12" s="7"/>
      <c r="B12" s="8" t="s">
        <v>30</v>
      </c>
      <c r="C12" s="9" t="s">
        <v>72</v>
      </c>
      <c r="D12" s="13">
        <v>42556</v>
      </c>
      <c r="E12" s="14">
        <v>130086.32</v>
      </c>
      <c r="F12" s="11" t="s">
        <v>5</v>
      </c>
      <c r="G12" s="15" t="s">
        <v>50</v>
      </c>
      <c r="H12" s="15" t="s">
        <v>15</v>
      </c>
    </row>
    <row r="13" spans="1:8" ht="15" x14ac:dyDescent="0.25">
      <c r="A13" s="7"/>
      <c r="B13" s="8" t="s">
        <v>20</v>
      </c>
      <c r="C13" s="9" t="s">
        <v>73</v>
      </c>
      <c r="D13" s="13">
        <v>42571</v>
      </c>
      <c r="E13" s="14">
        <v>128734.39</v>
      </c>
      <c r="F13" s="11" t="s">
        <v>5</v>
      </c>
      <c r="G13" s="15" t="s">
        <v>13</v>
      </c>
      <c r="H13" s="15" t="s">
        <v>14</v>
      </c>
    </row>
    <row r="14" spans="1:8" ht="15" x14ac:dyDescent="0.25">
      <c r="A14" s="7"/>
      <c r="B14" s="8" t="s">
        <v>51</v>
      </c>
      <c r="C14" s="9" t="s">
        <v>74</v>
      </c>
      <c r="D14" s="13">
        <v>42557</v>
      </c>
      <c r="E14" s="14">
        <v>124742.06</v>
      </c>
      <c r="F14" s="11" t="s">
        <v>5</v>
      </c>
      <c r="G14" s="15" t="s">
        <v>52</v>
      </c>
      <c r="H14" s="15" t="s">
        <v>53</v>
      </c>
    </row>
    <row r="15" spans="1:8" ht="15" x14ac:dyDescent="0.25">
      <c r="A15" s="7"/>
      <c r="B15" s="8" t="s">
        <v>28</v>
      </c>
      <c r="C15" s="9" t="s">
        <v>75</v>
      </c>
      <c r="D15" s="13">
        <v>42569</v>
      </c>
      <c r="E15" s="14">
        <v>85367.360000000001</v>
      </c>
      <c r="F15" s="11" t="s">
        <v>5</v>
      </c>
      <c r="G15" s="15" t="s">
        <v>19</v>
      </c>
      <c r="H15" s="15" t="s">
        <v>29</v>
      </c>
    </row>
    <row r="16" spans="1:8" ht="15" x14ac:dyDescent="0.25">
      <c r="A16" s="7"/>
      <c r="B16" s="8" t="s">
        <v>25</v>
      </c>
      <c r="C16" s="9" t="s">
        <v>76</v>
      </c>
      <c r="D16" s="13">
        <v>42578</v>
      </c>
      <c r="E16" s="14">
        <v>84522.48</v>
      </c>
      <c r="F16" s="11" t="s">
        <v>5</v>
      </c>
      <c r="G16" s="15" t="s">
        <v>46</v>
      </c>
      <c r="H16" s="15" t="s">
        <v>39</v>
      </c>
    </row>
    <row r="17" spans="1:8" ht="15" x14ac:dyDescent="0.25">
      <c r="A17" s="7"/>
      <c r="B17" s="8" t="s">
        <v>25</v>
      </c>
      <c r="C17" s="9" t="s">
        <v>77</v>
      </c>
      <c r="D17" s="13">
        <v>42578</v>
      </c>
      <c r="E17" s="14">
        <v>79534</v>
      </c>
      <c r="F17" s="11" t="s">
        <v>5</v>
      </c>
      <c r="G17" s="15" t="s">
        <v>38</v>
      </c>
      <c r="H17" s="15" t="s">
        <v>39</v>
      </c>
    </row>
    <row r="18" spans="1:8" ht="15" x14ac:dyDescent="0.25">
      <c r="A18" s="7"/>
      <c r="B18" s="8" t="s">
        <v>78</v>
      </c>
      <c r="C18" s="9" t="s">
        <v>79</v>
      </c>
      <c r="D18" s="13">
        <v>42552</v>
      </c>
      <c r="E18" s="14">
        <v>75000</v>
      </c>
      <c r="F18" s="11" t="s">
        <v>5</v>
      </c>
      <c r="G18" s="15" t="s">
        <v>80</v>
      </c>
      <c r="H18" s="15" t="s">
        <v>81</v>
      </c>
    </row>
    <row r="19" spans="1:8" ht="15" x14ac:dyDescent="0.25">
      <c r="A19" s="7"/>
      <c r="B19" s="8" t="s">
        <v>28</v>
      </c>
      <c r="C19" s="9" t="s">
        <v>82</v>
      </c>
      <c r="D19" s="13">
        <v>42552</v>
      </c>
      <c r="E19" s="14">
        <v>74737.600000000006</v>
      </c>
      <c r="F19" s="11" t="s">
        <v>5</v>
      </c>
      <c r="G19" s="15" t="s">
        <v>19</v>
      </c>
      <c r="H19" s="15" t="s">
        <v>83</v>
      </c>
    </row>
    <row r="20" spans="1:8" ht="15" x14ac:dyDescent="0.25">
      <c r="A20" s="7"/>
      <c r="B20" s="8" t="s">
        <v>84</v>
      </c>
      <c r="C20" s="9" t="s">
        <v>85</v>
      </c>
      <c r="D20" s="13">
        <v>42552</v>
      </c>
      <c r="E20" s="14">
        <v>66620.649999999994</v>
      </c>
      <c r="F20" s="11" t="s">
        <v>5</v>
      </c>
      <c r="G20" s="15" t="s">
        <v>10</v>
      </c>
      <c r="H20" s="15" t="s">
        <v>18</v>
      </c>
    </row>
    <row r="21" spans="1:8" ht="15" x14ac:dyDescent="0.25">
      <c r="A21" s="7"/>
      <c r="B21" s="8" t="s">
        <v>16</v>
      </c>
      <c r="C21" s="9" t="s">
        <v>86</v>
      </c>
      <c r="D21" s="13">
        <v>42552</v>
      </c>
      <c r="E21" s="14">
        <v>66386.28</v>
      </c>
      <c r="F21" s="11" t="s">
        <v>5</v>
      </c>
      <c r="G21" s="15" t="s">
        <v>23</v>
      </c>
      <c r="H21" s="15" t="s">
        <v>24</v>
      </c>
    </row>
    <row r="22" spans="1:8" ht="15" x14ac:dyDescent="0.25">
      <c r="A22" s="7"/>
      <c r="B22" s="8" t="s">
        <v>87</v>
      </c>
      <c r="C22" s="9" t="s">
        <v>88</v>
      </c>
      <c r="D22" s="13">
        <v>42578</v>
      </c>
      <c r="E22" s="14">
        <v>65154.9</v>
      </c>
      <c r="F22" s="11" t="s">
        <v>5</v>
      </c>
      <c r="G22" s="15" t="s">
        <v>10</v>
      </c>
      <c r="H22" s="15" t="s">
        <v>18</v>
      </c>
    </row>
    <row r="23" spans="1:8" ht="15" x14ac:dyDescent="0.25">
      <c r="A23" s="7"/>
      <c r="B23" s="8" t="s">
        <v>32</v>
      </c>
      <c r="C23" s="9" t="s">
        <v>89</v>
      </c>
      <c r="D23" s="13">
        <v>42557</v>
      </c>
      <c r="E23" s="14">
        <v>62025.04</v>
      </c>
      <c r="F23" s="11" t="s">
        <v>5</v>
      </c>
      <c r="G23" s="15" t="s">
        <v>33</v>
      </c>
      <c r="H23" s="15" t="s">
        <v>11</v>
      </c>
    </row>
    <row r="24" spans="1:8" ht="15" x14ac:dyDescent="0.25">
      <c r="A24" s="7"/>
      <c r="B24" s="8" t="s">
        <v>36</v>
      </c>
      <c r="C24" s="9" t="s">
        <v>90</v>
      </c>
      <c r="D24" s="13">
        <v>42564</v>
      </c>
      <c r="E24" s="14">
        <v>60819.3</v>
      </c>
      <c r="F24" s="11" t="s">
        <v>5</v>
      </c>
      <c r="G24" s="15" t="s">
        <v>35</v>
      </c>
      <c r="H24" s="15" t="s">
        <v>37</v>
      </c>
    </row>
    <row r="25" spans="1:8" ht="15" x14ac:dyDescent="0.25">
      <c r="A25" s="7"/>
      <c r="B25" s="8" t="s">
        <v>91</v>
      </c>
      <c r="C25" s="9" t="s">
        <v>92</v>
      </c>
      <c r="D25" s="13">
        <v>42578</v>
      </c>
      <c r="E25" s="14">
        <v>58018.15</v>
      </c>
      <c r="F25" s="11" t="s">
        <v>5</v>
      </c>
      <c r="G25" s="15" t="s">
        <v>10</v>
      </c>
      <c r="H25" s="15" t="s">
        <v>18</v>
      </c>
    </row>
    <row r="26" spans="1:8" ht="15" x14ac:dyDescent="0.25">
      <c r="A26" s="7"/>
      <c r="B26" s="8" t="s">
        <v>42</v>
      </c>
      <c r="C26" s="9" t="s">
        <v>93</v>
      </c>
      <c r="D26" s="13">
        <v>42552</v>
      </c>
      <c r="E26" s="14">
        <v>56044</v>
      </c>
      <c r="F26" s="11" t="s">
        <v>5</v>
      </c>
      <c r="G26" s="15" t="s">
        <v>56</v>
      </c>
      <c r="H26" s="15" t="s">
        <v>26</v>
      </c>
    </row>
    <row r="27" spans="1:8" ht="15" x14ac:dyDescent="0.25">
      <c r="A27" s="7"/>
      <c r="B27" s="8" t="s">
        <v>91</v>
      </c>
      <c r="C27" s="9" t="s">
        <v>94</v>
      </c>
      <c r="D27" s="13">
        <v>42578</v>
      </c>
      <c r="E27" s="14">
        <v>55117.25</v>
      </c>
      <c r="F27" s="11" t="s">
        <v>5</v>
      </c>
      <c r="G27" s="15" t="s">
        <v>10</v>
      </c>
      <c r="H27" s="15" t="s">
        <v>18</v>
      </c>
    </row>
    <row r="28" spans="1:8" ht="15" x14ac:dyDescent="0.25">
      <c r="A28" s="7"/>
      <c r="B28" s="8" t="s">
        <v>95</v>
      </c>
      <c r="C28" s="9" t="s">
        <v>96</v>
      </c>
      <c r="D28" s="13">
        <v>42573</v>
      </c>
      <c r="E28" s="14">
        <v>54313.2</v>
      </c>
      <c r="F28" s="11" t="s">
        <v>5</v>
      </c>
      <c r="G28" s="15" t="s">
        <v>97</v>
      </c>
      <c r="H28" s="15" t="s">
        <v>55</v>
      </c>
    </row>
    <row r="29" spans="1:8" ht="15" x14ac:dyDescent="0.25">
      <c r="A29" s="7"/>
      <c r="B29" s="8" t="s">
        <v>91</v>
      </c>
      <c r="C29" s="9" t="s">
        <v>98</v>
      </c>
      <c r="D29" s="13">
        <v>42578</v>
      </c>
      <c r="E29" s="14">
        <v>52795.73</v>
      </c>
      <c r="F29" s="11" t="s">
        <v>5</v>
      </c>
      <c r="G29" s="15" t="s">
        <v>10</v>
      </c>
      <c r="H29" s="15" t="s">
        <v>18</v>
      </c>
    </row>
    <row r="30" spans="1:8" ht="15" x14ac:dyDescent="0.25">
      <c r="A30" s="7"/>
      <c r="B30" s="8" t="s">
        <v>8</v>
      </c>
      <c r="C30" s="9" t="s">
        <v>99</v>
      </c>
      <c r="D30" s="13">
        <v>42552</v>
      </c>
      <c r="E30" s="14">
        <v>48179.88</v>
      </c>
      <c r="F30" s="11" t="s">
        <v>5</v>
      </c>
      <c r="G30" s="15" t="s">
        <v>22</v>
      </c>
      <c r="H30" s="15" t="s">
        <v>11</v>
      </c>
    </row>
    <row r="31" spans="1:8" ht="15" x14ac:dyDescent="0.25">
      <c r="A31" s="7"/>
      <c r="B31" s="8" t="s">
        <v>8</v>
      </c>
      <c r="C31" s="9" t="s">
        <v>100</v>
      </c>
      <c r="D31" s="13">
        <v>42552</v>
      </c>
      <c r="E31" s="14">
        <v>48081.599999999999</v>
      </c>
      <c r="F31" s="11" t="s">
        <v>5</v>
      </c>
      <c r="G31" s="15" t="s">
        <v>22</v>
      </c>
      <c r="H31" s="15" t="s">
        <v>11</v>
      </c>
    </row>
    <row r="32" spans="1:8" ht="15" x14ac:dyDescent="0.25">
      <c r="A32" s="7"/>
      <c r="B32" s="8" t="s">
        <v>21</v>
      </c>
      <c r="C32" s="9" t="s">
        <v>101</v>
      </c>
      <c r="D32" s="13">
        <v>42552</v>
      </c>
      <c r="E32" s="14">
        <v>47196</v>
      </c>
      <c r="F32" s="11" t="s">
        <v>5</v>
      </c>
      <c r="G32" s="15" t="s">
        <v>22</v>
      </c>
      <c r="H32" s="15" t="s">
        <v>11</v>
      </c>
    </row>
    <row r="33" spans="1:8" ht="15" x14ac:dyDescent="0.25">
      <c r="A33" s="7"/>
      <c r="B33" s="8" t="s">
        <v>21</v>
      </c>
      <c r="C33" s="9" t="s">
        <v>102</v>
      </c>
      <c r="D33" s="13">
        <v>42552</v>
      </c>
      <c r="E33" s="14">
        <v>47196</v>
      </c>
      <c r="F33" s="11" t="s">
        <v>5</v>
      </c>
      <c r="G33" s="15" t="s">
        <v>22</v>
      </c>
      <c r="H33" s="15" t="s">
        <v>11</v>
      </c>
    </row>
    <row r="34" spans="1:8" ht="15" x14ac:dyDescent="0.25">
      <c r="A34" s="7"/>
      <c r="B34" s="8" t="s">
        <v>21</v>
      </c>
      <c r="C34" s="9" t="s">
        <v>103</v>
      </c>
      <c r="D34" s="13">
        <v>42552</v>
      </c>
      <c r="E34" s="14">
        <v>47196</v>
      </c>
      <c r="F34" s="11" t="s">
        <v>5</v>
      </c>
      <c r="G34" s="15" t="s">
        <v>22</v>
      </c>
      <c r="H34" s="15" t="s">
        <v>11</v>
      </c>
    </row>
    <row r="35" spans="1:8" ht="15" x14ac:dyDescent="0.25">
      <c r="A35" s="7"/>
      <c r="B35" s="8" t="s">
        <v>31</v>
      </c>
      <c r="C35" s="9" t="s">
        <v>104</v>
      </c>
      <c r="D35" s="13">
        <v>42578</v>
      </c>
      <c r="E35" s="14">
        <v>46945.97</v>
      </c>
      <c r="F35" s="11" t="s">
        <v>5</v>
      </c>
      <c r="G35" s="15" t="s">
        <v>38</v>
      </c>
      <c r="H35" s="15" t="s">
        <v>57</v>
      </c>
    </row>
    <row r="36" spans="1:8" ht="15" x14ac:dyDescent="0.25">
      <c r="A36" s="7"/>
      <c r="B36" s="8" t="s">
        <v>31</v>
      </c>
      <c r="C36" s="9" t="s">
        <v>105</v>
      </c>
      <c r="D36" s="13">
        <v>42557</v>
      </c>
      <c r="E36" s="14">
        <v>46945.96</v>
      </c>
      <c r="F36" s="11" t="s">
        <v>5</v>
      </c>
      <c r="G36" s="15" t="s">
        <v>38</v>
      </c>
      <c r="H36" s="15" t="s">
        <v>57</v>
      </c>
    </row>
    <row r="37" spans="1:8" ht="15" x14ac:dyDescent="0.25">
      <c r="A37" s="7"/>
      <c r="B37" s="8" t="s">
        <v>8</v>
      </c>
      <c r="C37" s="9" t="s">
        <v>106</v>
      </c>
      <c r="D37" s="13">
        <v>42557</v>
      </c>
      <c r="E37" s="14">
        <v>45568.22</v>
      </c>
      <c r="F37" s="11" t="s">
        <v>5</v>
      </c>
      <c r="G37" s="15" t="s">
        <v>22</v>
      </c>
      <c r="H37" s="15" t="s">
        <v>11</v>
      </c>
    </row>
    <row r="38" spans="1:8" ht="15" x14ac:dyDescent="0.25">
      <c r="A38" s="7"/>
      <c r="B38" s="8" t="s">
        <v>27</v>
      </c>
      <c r="C38" s="9" t="s">
        <v>107</v>
      </c>
      <c r="D38" s="13">
        <v>42552</v>
      </c>
      <c r="E38" s="14">
        <v>44965.01</v>
      </c>
      <c r="F38" s="11" t="s">
        <v>5</v>
      </c>
      <c r="G38" s="15" t="s">
        <v>22</v>
      </c>
      <c r="H38" s="15" t="s">
        <v>11</v>
      </c>
    </row>
    <row r="39" spans="1:8" ht="15" x14ac:dyDescent="0.25">
      <c r="A39" s="7"/>
      <c r="B39" s="8" t="s">
        <v>41</v>
      </c>
      <c r="C39" s="9" t="s">
        <v>108</v>
      </c>
      <c r="D39" s="13">
        <v>42580</v>
      </c>
      <c r="E39" s="14">
        <v>42171.199999999997</v>
      </c>
      <c r="F39" s="11" t="s">
        <v>5</v>
      </c>
      <c r="G39" s="15" t="s">
        <v>22</v>
      </c>
      <c r="H39" s="15" t="s">
        <v>11</v>
      </c>
    </row>
    <row r="40" spans="1:8" ht="15" x14ac:dyDescent="0.25">
      <c r="A40" s="7"/>
      <c r="B40" s="8" t="s">
        <v>42</v>
      </c>
      <c r="C40" s="9" t="s">
        <v>109</v>
      </c>
      <c r="D40" s="13">
        <v>42552</v>
      </c>
      <c r="E40" s="14">
        <v>42139</v>
      </c>
      <c r="F40" s="11" t="s">
        <v>5</v>
      </c>
      <c r="G40" s="15" t="s">
        <v>56</v>
      </c>
      <c r="H40" s="15" t="s">
        <v>26</v>
      </c>
    </row>
    <row r="41" spans="1:8" ht="15" x14ac:dyDescent="0.25">
      <c r="A41" s="7"/>
      <c r="B41" s="8" t="s">
        <v>110</v>
      </c>
      <c r="C41" s="9" t="s">
        <v>111</v>
      </c>
      <c r="D41" s="13">
        <v>42552</v>
      </c>
      <c r="E41" s="14">
        <v>40680</v>
      </c>
      <c r="F41" s="11" t="s">
        <v>5</v>
      </c>
      <c r="G41" s="15" t="s">
        <v>22</v>
      </c>
      <c r="H41" s="15" t="s">
        <v>11</v>
      </c>
    </row>
    <row r="42" spans="1:8" ht="15" x14ac:dyDescent="0.25">
      <c r="A42" s="7"/>
      <c r="B42" s="8" t="s">
        <v>110</v>
      </c>
      <c r="C42" s="9" t="s">
        <v>112</v>
      </c>
      <c r="D42" s="13">
        <v>42552</v>
      </c>
      <c r="E42" s="14">
        <v>40680</v>
      </c>
      <c r="F42" s="11" t="s">
        <v>5</v>
      </c>
      <c r="G42" s="15" t="s">
        <v>22</v>
      </c>
      <c r="H42" s="15" t="s">
        <v>11</v>
      </c>
    </row>
    <row r="43" spans="1:8" ht="15" x14ac:dyDescent="0.25">
      <c r="A43" s="7"/>
      <c r="B43" s="8" t="s">
        <v>110</v>
      </c>
      <c r="C43" s="9" t="s">
        <v>113</v>
      </c>
      <c r="D43" s="13">
        <v>42578</v>
      </c>
      <c r="E43" s="14">
        <v>40680</v>
      </c>
      <c r="F43" s="11" t="s">
        <v>5</v>
      </c>
      <c r="G43" s="15" t="s">
        <v>22</v>
      </c>
      <c r="H43" s="15" t="s">
        <v>11</v>
      </c>
    </row>
    <row r="44" spans="1:8" ht="15" x14ac:dyDescent="0.25">
      <c r="A44" s="7"/>
      <c r="B44" s="8" t="s">
        <v>114</v>
      </c>
      <c r="C44" s="9" t="s">
        <v>115</v>
      </c>
      <c r="D44" s="13">
        <v>42552</v>
      </c>
      <c r="E44" s="14">
        <v>40046.86</v>
      </c>
      <c r="F44" s="11" t="s">
        <v>5</v>
      </c>
      <c r="G44" s="15" t="s">
        <v>10</v>
      </c>
      <c r="H44" s="15" t="s">
        <v>18</v>
      </c>
    </row>
    <row r="45" spans="1:8" ht="15" x14ac:dyDescent="0.25">
      <c r="A45" s="7"/>
      <c r="B45" s="8" t="s">
        <v>116</v>
      </c>
      <c r="C45" s="9" t="s">
        <v>117</v>
      </c>
      <c r="D45" s="13">
        <v>42552</v>
      </c>
      <c r="E45" s="14">
        <v>39960</v>
      </c>
      <c r="F45" s="11" t="s">
        <v>5</v>
      </c>
      <c r="G45" s="15" t="s">
        <v>54</v>
      </c>
      <c r="H45" s="15" t="s">
        <v>118</v>
      </c>
    </row>
    <row r="46" spans="1:8" ht="15" x14ac:dyDescent="0.25">
      <c r="A46" s="7"/>
      <c r="B46" s="8" t="s">
        <v>119</v>
      </c>
      <c r="C46" s="9" t="s">
        <v>120</v>
      </c>
      <c r="D46" s="13">
        <v>42552</v>
      </c>
      <c r="E46" s="14">
        <v>39044.32</v>
      </c>
      <c r="F46" s="11" t="s">
        <v>5</v>
      </c>
      <c r="G46" s="15" t="s">
        <v>121</v>
      </c>
      <c r="H46" s="15" t="s">
        <v>43</v>
      </c>
    </row>
    <row r="47" spans="1:8" ht="15" x14ac:dyDescent="0.25">
      <c r="A47" s="7"/>
      <c r="B47" s="8" t="s">
        <v>122</v>
      </c>
      <c r="C47" s="9" t="s">
        <v>123</v>
      </c>
      <c r="D47" s="13">
        <v>42552</v>
      </c>
      <c r="E47" s="14">
        <v>36241.800000000003</v>
      </c>
      <c r="F47" s="11" t="s">
        <v>5</v>
      </c>
      <c r="G47" s="15" t="s">
        <v>124</v>
      </c>
      <c r="H47" s="15" t="s">
        <v>125</v>
      </c>
    </row>
    <row r="48" spans="1:8" ht="15" x14ac:dyDescent="0.25">
      <c r="A48" s="7"/>
      <c r="B48" s="8" t="s">
        <v>44</v>
      </c>
      <c r="C48" s="9" t="s">
        <v>126</v>
      </c>
      <c r="D48" s="13">
        <v>42552</v>
      </c>
      <c r="E48" s="14">
        <v>33913.85</v>
      </c>
      <c r="F48" s="11" t="s">
        <v>5</v>
      </c>
      <c r="G48" s="15" t="s">
        <v>35</v>
      </c>
      <c r="H48" s="15" t="s">
        <v>45</v>
      </c>
    </row>
    <row r="49" spans="1:8" ht="15" x14ac:dyDescent="0.25">
      <c r="A49" s="7"/>
      <c r="B49" s="8" t="s">
        <v>42</v>
      </c>
      <c r="C49" s="9" t="s">
        <v>127</v>
      </c>
      <c r="D49" s="13">
        <v>42552</v>
      </c>
      <c r="E49" s="14">
        <v>33450</v>
      </c>
      <c r="F49" s="11" t="s">
        <v>5</v>
      </c>
      <c r="G49" s="15" t="s">
        <v>56</v>
      </c>
      <c r="H49" s="15" t="s">
        <v>26</v>
      </c>
    </row>
    <row r="50" spans="1:8" ht="15" x14ac:dyDescent="0.25">
      <c r="A50" s="7"/>
      <c r="B50" s="8" t="s">
        <v>42</v>
      </c>
      <c r="C50" s="9" t="s">
        <v>128</v>
      </c>
      <c r="D50" s="13">
        <v>42552</v>
      </c>
      <c r="E50" s="14">
        <v>33450</v>
      </c>
      <c r="F50" s="11" t="s">
        <v>5</v>
      </c>
      <c r="G50" s="15" t="s">
        <v>56</v>
      </c>
      <c r="H50" s="15" t="s">
        <v>26</v>
      </c>
    </row>
    <row r="51" spans="1:8" ht="15" x14ac:dyDescent="0.25">
      <c r="A51" s="7"/>
      <c r="B51" s="8" t="s">
        <v>42</v>
      </c>
      <c r="C51" s="9" t="s">
        <v>129</v>
      </c>
      <c r="D51" s="13">
        <v>42552</v>
      </c>
      <c r="E51" s="14">
        <v>33450</v>
      </c>
      <c r="F51" s="11" t="s">
        <v>5</v>
      </c>
      <c r="G51" s="15" t="s">
        <v>56</v>
      </c>
      <c r="H51" s="15" t="s">
        <v>26</v>
      </c>
    </row>
    <row r="52" spans="1:8" ht="15" x14ac:dyDescent="0.25">
      <c r="A52" s="7"/>
      <c r="B52" s="8" t="s">
        <v>44</v>
      </c>
      <c r="C52" s="9" t="s">
        <v>130</v>
      </c>
      <c r="D52" s="13">
        <v>42552</v>
      </c>
      <c r="E52" s="14">
        <v>30346.13</v>
      </c>
      <c r="F52" s="11" t="s">
        <v>5</v>
      </c>
      <c r="G52" s="15" t="s">
        <v>40</v>
      </c>
      <c r="H52" s="15" t="s">
        <v>45</v>
      </c>
    </row>
    <row r="53" spans="1:8" ht="15" x14ac:dyDescent="0.25">
      <c r="A53" s="7"/>
      <c r="B53" s="8" t="s">
        <v>131</v>
      </c>
      <c r="C53" s="9" t="s">
        <v>132</v>
      </c>
      <c r="D53" s="13">
        <v>42552</v>
      </c>
      <c r="E53" s="14">
        <v>30000</v>
      </c>
      <c r="F53" s="11" t="s">
        <v>5</v>
      </c>
      <c r="G53" s="15" t="s">
        <v>59</v>
      </c>
      <c r="H53" s="15" t="s">
        <v>118</v>
      </c>
    </row>
    <row r="54" spans="1:8" ht="15" x14ac:dyDescent="0.25">
      <c r="A54" s="7"/>
      <c r="B54" s="8" t="s">
        <v>133</v>
      </c>
      <c r="C54" s="9" t="s">
        <v>134</v>
      </c>
      <c r="D54" s="13">
        <v>42557</v>
      </c>
      <c r="E54" s="14">
        <v>28088.400000000001</v>
      </c>
      <c r="F54" s="11" t="s">
        <v>5</v>
      </c>
      <c r="G54" s="15" t="s">
        <v>22</v>
      </c>
      <c r="H54" s="15" t="s">
        <v>11</v>
      </c>
    </row>
    <row r="55" spans="1:8" ht="15" x14ac:dyDescent="0.25">
      <c r="A55" s="7"/>
      <c r="B55" s="8" t="s">
        <v>32</v>
      </c>
      <c r="C55" s="9" t="s">
        <v>135</v>
      </c>
      <c r="D55" s="13">
        <v>42552</v>
      </c>
      <c r="E55" s="14">
        <v>27749.08</v>
      </c>
      <c r="F55" s="11" t="s">
        <v>5</v>
      </c>
      <c r="G55" s="15" t="s">
        <v>34</v>
      </c>
      <c r="H55" s="15" t="s">
        <v>15</v>
      </c>
    </row>
    <row r="56" spans="1:8" ht="15" x14ac:dyDescent="0.25">
      <c r="A56" s="7"/>
      <c r="B56" s="8" t="s">
        <v>136</v>
      </c>
      <c r="C56" s="9" t="s">
        <v>137</v>
      </c>
      <c r="D56" s="13">
        <v>42552</v>
      </c>
      <c r="E56" s="14">
        <v>27285</v>
      </c>
      <c r="F56" s="11" t="s">
        <v>5</v>
      </c>
      <c r="G56" s="15" t="s">
        <v>22</v>
      </c>
      <c r="H56" s="15" t="s">
        <v>11</v>
      </c>
    </row>
    <row r="57" spans="1:8" ht="15" x14ac:dyDescent="0.25">
      <c r="A57" s="7"/>
      <c r="B57" s="8" t="s">
        <v>58</v>
      </c>
      <c r="C57" s="9" t="s">
        <v>138</v>
      </c>
      <c r="D57" s="13">
        <v>42552</v>
      </c>
      <c r="E57" s="14">
        <v>27124.69</v>
      </c>
      <c r="F57" s="11" t="s">
        <v>5</v>
      </c>
      <c r="G57" s="15" t="s">
        <v>10</v>
      </c>
      <c r="H57" s="15" t="s">
        <v>18</v>
      </c>
    </row>
    <row r="58" spans="1:8" ht="15" x14ac:dyDescent="0.25">
      <c r="A58" s="7"/>
      <c r="B58" s="8" t="s">
        <v>9</v>
      </c>
      <c r="C58" s="9" t="s">
        <v>139</v>
      </c>
      <c r="D58" s="13">
        <v>42578</v>
      </c>
      <c r="E58" s="14">
        <v>27000</v>
      </c>
      <c r="F58" s="11" t="s">
        <v>5</v>
      </c>
      <c r="G58" s="15" t="s">
        <v>22</v>
      </c>
      <c r="H58" s="15" t="s">
        <v>11</v>
      </c>
    </row>
    <row r="59" spans="1:8" ht="15" x14ac:dyDescent="0.25">
      <c r="A59" s="7"/>
      <c r="B59" s="8" t="s">
        <v>140</v>
      </c>
      <c r="C59" s="9" t="s">
        <v>141</v>
      </c>
      <c r="D59" s="13">
        <v>42552</v>
      </c>
      <c r="E59" s="14">
        <v>26307.119999999999</v>
      </c>
      <c r="F59" s="11" t="s">
        <v>5</v>
      </c>
      <c r="G59" s="15" t="s">
        <v>10</v>
      </c>
      <c r="H59" s="15" t="s">
        <v>142</v>
      </c>
    </row>
    <row r="60" spans="1:8" ht="15" x14ac:dyDescent="0.25">
      <c r="A60" s="7"/>
      <c r="B60" s="8" t="s">
        <v>143</v>
      </c>
      <c r="C60" s="9" t="s">
        <v>144</v>
      </c>
      <c r="D60" s="13">
        <v>42552</v>
      </c>
      <c r="E60" s="14">
        <v>25392</v>
      </c>
      <c r="F60" s="11" t="s">
        <v>5</v>
      </c>
      <c r="G60" s="15" t="s">
        <v>145</v>
      </c>
      <c r="H60" s="15" t="s">
        <v>146</v>
      </c>
    </row>
    <row r="61" spans="1:8" ht="15.75" thickBot="1" x14ac:dyDescent="0.3">
      <c r="A61" s="7"/>
      <c r="B61" s="8"/>
      <c r="C61" s="9"/>
      <c r="D61" s="9"/>
      <c r="E61" s="10">
        <f>SUM(E4:E60)</f>
        <v>5471097.4299999997</v>
      </c>
      <c r="F61" s="11"/>
      <c r="G61" s="12"/>
      <c r="H61" s="12"/>
    </row>
  </sheetData>
  <sortState ref="B4:H67">
    <sortCondition descending="1" ref="E4:E67"/>
  </sortState>
  <mergeCells count="1">
    <mergeCell ref="B1:H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Dixon Steven (ELHT) ELFS</cp:lastModifiedBy>
  <dcterms:created xsi:type="dcterms:W3CDTF">2010-03-23T10:34:53Z</dcterms:created>
  <dcterms:modified xsi:type="dcterms:W3CDTF">2019-09-12T11:27:20Z</dcterms:modified>
</cp:coreProperties>
</file>